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630"/>
  </bookViews>
  <sheets>
    <sheet name="PL 24 Daily" sheetId="1"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 localSheetId="0">#REF!</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 localSheetId="0">#REF!</definedName>
    <definedName name="DKCO">#REF!</definedName>
    <definedName name="DKNO" localSheetId="0">#REF!</definedName>
    <definedName name="DKNO">#REF!</definedName>
    <definedName name="Donvi" localSheetId="0">#REF!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 localSheetId="0">#REF!</definedName>
    <definedName name="LM">#REF!</definedName>
    <definedName name="LN" localSheetId="0">#REF!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q" localSheetId="0" hidden="1">{"'Sheet1'!$L$16"}</definedName>
    <definedName name="q" hidden="1">{"'Sheet1'!$L$16"}</definedName>
    <definedName name="Taikhoan" localSheetId="0">#REF!</definedName>
    <definedName name="Taikhoan">#REF!</definedName>
    <definedName name="TaxTV">10%</definedName>
    <definedName name="TaxXL">5%</definedName>
    <definedName name="TCBF" localSheetId="0" hidden="1">#REF!</definedName>
    <definedName name="TCBF" hidden="1">#REF!</definedName>
    <definedName name="TH" localSheetId="0" hidden="1">{"'Sheet1'!$L$16"}</definedName>
    <definedName name="TH" hidden="1">{"'Sheet1'!$L$16"}</definedName>
    <definedName name="TK_BS" localSheetId="0">#REF!</definedName>
    <definedName name="TK_BS">#REF!</definedName>
    <definedName name="TK_PL" localSheetId="0">#REF!</definedName>
    <definedName name="TK_PL">#REF!</definedName>
    <definedName name="TK_TB" localSheetId="0">#REF!</definedName>
    <definedName name="TK_TB">#REF!</definedName>
    <definedName name="TKBS" localSheetId="0">#REF!</definedName>
    <definedName name="TKBS">#REF!</definedName>
    <definedName name="tt" localSheetId="0" hidden="1">{"'Sheet1'!$L$16"}</definedName>
    <definedName name="tt" hidden="1">{"'Sheet1'!$L$16"}</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D11" i="1" l="1"/>
  <c r="D12" i="1" l="1"/>
</calcChain>
</file>

<file path=xl/sharedStrings.xml><?xml version="1.0" encoding="utf-8"?>
<sst xmlns="http://schemas.openxmlformats.org/spreadsheetml/2006/main" count="37" uniqueCount="37">
  <si>
    <t>GIÁ TRỊ TÀI SẢN RÒNG CỦA QUỸ 
NET ASSET VALUE OF THE FUND</t>
  </si>
  <si>
    <t xml:space="preserve">Tên ngân hàng giám sát / Supervising bank: </t>
  </si>
  <si>
    <t xml:space="preserve">Tên Quỹ/ Fund name: </t>
  </si>
  <si>
    <r>
      <t xml:space="preserve">Tên Quỹ Mở
</t>
    </r>
    <r>
      <rPr>
        <i/>
        <sz val="12"/>
        <color indexed="8"/>
        <rFont val="Times New Roman"/>
        <family val="1"/>
      </rPr>
      <t>Fund Name</t>
    </r>
  </si>
  <si>
    <r>
      <t xml:space="preserve">Giá dịch vụ phát hành (% giá trị giao dịch)/
</t>
    </r>
    <r>
      <rPr>
        <i/>
        <sz val="12"/>
        <color indexed="8"/>
        <rFont val="Times New Roman"/>
        <family val="1"/>
      </rPr>
      <t>Subscription Fee (% of transaction amount)</t>
    </r>
  </si>
  <si>
    <r>
      <t xml:space="preserve">Giá dịch vụ mua lại (% giá trị giao dịch)/
</t>
    </r>
    <r>
      <rPr>
        <i/>
        <sz val="12"/>
        <color indexed="8"/>
        <rFont val="Times New Roman"/>
        <family val="1"/>
      </rPr>
      <t>Redemption Fee (% of transaction amount)</t>
    </r>
  </si>
  <si>
    <r>
      <t xml:space="preserve">Giá trị tài sản ròng trên một đơn vị quỹ tại ngày định giá/
</t>
    </r>
    <r>
      <rPr>
        <i/>
        <sz val="12"/>
        <color indexed="8"/>
        <rFont val="Times New Roman"/>
        <family val="1"/>
      </rPr>
      <t>NAV per unit at Valuation Date</t>
    </r>
  </si>
  <si>
    <r>
      <t xml:space="preserve">Giá trị tài sản ròng  trên một đơn vị quỹ tại ngày định giá kỳ trước/
</t>
    </r>
    <r>
      <rPr>
        <i/>
        <sz val="12"/>
        <color indexed="8"/>
        <rFont val="Times New Roman"/>
        <family val="1"/>
      </rPr>
      <t>NAV per unit last Valuation Date</t>
    </r>
  </si>
  <si>
    <r>
      <t xml:space="preserve">Tăng/Giảm giá trị tài sản ròng trên một đơn vị quỹ so với kỳ trước (%)/
</t>
    </r>
    <r>
      <rPr>
        <i/>
        <sz val="12"/>
        <color indexed="8"/>
        <rFont val="Times New Roman"/>
        <family val="1"/>
      </rPr>
      <t>Change in NAV per unit compared to last Valuation Date (%)</t>
    </r>
  </si>
  <si>
    <r>
      <t xml:space="preserve">Biến động giá trị tài sản ròng trên một đơn vị quỹ trong năm/  
</t>
    </r>
    <r>
      <rPr>
        <i/>
        <sz val="12"/>
        <color indexed="8"/>
        <rFont val="Times New Roman"/>
        <family val="1"/>
      </rPr>
      <t>Change in NAV per unit in 1-year</t>
    </r>
  </si>
  <si>
    <r>
      <t xml:space="preserve">Mức cao nhất (VND)
</t>
    </r>
    <r>
      <rPr>
        <i/>
        <sz val="12"/>
        <color indexed="8"/>
        <rFont val="Times New Roman"/>
        <family val="1"/>
      </rPr>
      <t>Highest level
(VND)</t>
    </r>
  </si>
  <si>
    <r>
      <t xml:space="preserve">Mức thấp nhất (VND)
</t>
    </r>
    <r>
      <rPr>
        <i/>
        <sz val="12"/>
        <color indexed="8"/>
        <rFont val="Times New Roman"/>
        <family val="1"/>
      </rPr>
      <t>Lowest level
(VND)</t>
    </r>
  </si>
  <si>
    <r>
      <t xml:space="preserve">Số lượng đơn vị quỹ/ 
</t>
    </r>
    <r>
      <rPr>
        <i/>
        <sz val="12"/>
        <color indexed="8"/>
        <rFont val="Times New Roman"/>
        <family val="1"/>
      </rPr>
      <t>Number of fund unit</t>
    </r>
  </si>
  <si>
    <r>
      <t xml:space="preserve">Tỷ lệ sở hữu
</t>
    </r>
    <r>
      <rPr>
        <i/>
        <sz val="12"/>
        <color indexed="8"/>
        <rFont val="Times New Roman"/>
        <family val="1"/>
      </rPr>
      <t>Ownership Ratio</t>
    </r>
  </si>
  <si>
    <r>
      <t xml:space="preserve">Ghi chú / </t>
    </r>
    <r>
      <rPr>
        <i/>
        <u/>
        <sz val="11"/>
        <color indexed="8"/>
        <rFont val="Times New Roman"/>
        <family val="1"/>
      </rPr>
      <t>Notes:</t>
    </r>
  </si>
  <si>
    <t>Đại diện có thẩm quyền của Ngân hàng giám sát</t>
  </si>
  <si>
    <t>Đại diện có thẩm quyền của Công ty Quản lý Quỹ</t>
  </si>
  <si>
    <t>Authorised Representative of Supervising Bank</t>
  </si>
  <si>
    <t>Authorised Representative of  Fund Management Company</t>
  </si>
  <si>
    <r>
      <t xml:space="preserve">Tổng giá trị tại ngày giao dịch/
</t>
    </r>
    <r>
      <rPr>
        <i/>
        <sz val="12"/>
        <color indexed="8"/>
        <rFont val="Times New Roman"/>
        <family val="1"/>
      </rPr>
      <t>Total value on trading date</t>
    </r>
  </si>
  <si>
    <t>Tên công ty quản lý quỹ/  Fund Management Company:</t>
  </si>
  <si>
    <r>
      <t>Ngày giao dịch/ Trading date:</t>
    </r>
    <r>
      <rPr>
        <vertAlign val="superscript"/>
        <sz val="12"/>
        <rFont val="Times New Roman"/>
        <family val="1"/>
      </rPr>
      <t xml:space="preserve"> </t>
    </r>
  </si>
  <si>
    <r>
      <t>Ngày định giá/ Valuation date:</t>
    </r>
    <r>
      <rPr>
        <b/>
        <sz val="12"/>
        <rFont val="Times New Roman"/>
        <family val="1"/>
      </rPr>
      <t xml:space="preserve"> </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</si>
  <si>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</si>
  <si>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r>
      <t xml:space="preserve">Phụ lục số 24. Mẫu thông báo về giá trị tài sản ròng của Quỹ
</t>
    </r>
    <r>
      <rPr>
        <b/>
        <i/>
        <sz val="12"/>
        <color indexed="8"/>
        <rFont val="Times New Roman"/>
        <family val="1"/>
      </rPr>
      <t>Appendix 24. Disclosure of information about Net Asset Value of the Fund</t>
    </r>
  </si>
  <si>
    <t>Tại ngày/ As of:</t>
  </si>
  <si>
    <r>
      <t xml:space="preserve">Tỷ lệ sở hữu của NĐTNN
</t>
    </r>
    <r>
      <rPr>
        <i/>
        <sz val="12"/>
        <color indexed="8"/>
        <rFont val="Times New Roman"/>
        <family val="1"/>
      </rPr>
      <t>Foreign Investors' Ownership Ratio
(**)</t>
    </r>
  </si>
  <si>
    <t>(**) Các chỉ tiêu này được xác định tại ngày chốt giá trị tài sản ròng.
        Those items are valued as at net asset value date.</t>
  </si>
  <si>
    <t>Ngân hàng TMCP Đầu tư và Phát triển Việt Nam- CN Hà Thành</t>
  </si>
  <si>
    <t>Bank for Investment and Development of Vietnam Jsc - Hathanh Branch</t>
  </si>
  <si>
    <t>Quỹ đầu tư Trái Phiếu PVcom/ PVcom Bond Fund</t>
  </si>
  <si>
    <t>QUỸ ĐẦU TƯ TRÁI PHIẾU PVCOM (PVBF)
PVcom Bond Fund (PVBF)</t>
  </si>
  <si>
    <t>(*) Tham khảo chi tiết tại Điểm 2.1, mục IX,  Bản cáo bạch Quỹ đầu tư trái phiếu PVcom
       Please refer to Article 2.4, part IX of the Prospectus of PVcom Bond Fund.</t>
  </si>
  <si>
    <t>Công ty Cổ phần Quản lý quỹ Ngân hàng TMCP Đại chúng Việt Nam</t>
  </si>
  <si>
    <t>Công ty Cổ phần Quản lý quỹ Ngân hàng TMCP Đại Chúng Việt Nam</t>
  </si>
  <si>
    <t>0-5%</t>
  </si>
  <si>
    <t>0-3%</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</si>
</sst>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409]d\-mmm\-yy;@"/>
    <numFmt numFmtId="170" formatCode="_(* #,##0_);_(* \(#,##0\);_(* &quot;-&quot;??_);_(@_)"/>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mmm"/>
    <numFmt numFmtId="179" formatCode="#,##0;\(#,##0\)"/>
    <numFmt numFmtId="180" formatCode="_(* #.##0_);_(* \(#.##0\);_(* &quot;-&quot;_);_(@_)"/>
    <numFmt numFmtId="181" formatCode="_ &quot;R&quot;\ * #,##0_ ;_ &quot;R&quot;\ * \-#,##0_ ;_ &quot;R&quot;\ * &quot;-&quot;_ ;_ @_ "/>
    <numFmt numFmtId="182" formatCode="\$#&quot;,&quot;##0\ ;\(\$#&quot;,&quot;##0\)"/>
    <numFmt numFmtId="183" formatCode="\t0.00%"/>
    <numFmt numFmtId="184" formatCode="_-* #,##0\ _D_M_-;\-* #,##0\ _D_M_-;_-* &quot;-&quot;\ _D_M_-;_-@_-"/>
    <numFmt numFmtId="185" formatCode="_-* #,##0.00\ _D_M_-;\-* #,##0.00\ _D_M_-;_-* &quot;-&quot;??\ _D_M_-;_-@_-"/>
    <numFmt numFmtId="186" formatCode="\t#\ ??/??"/>
    <numFmt numFmtId="187" formatCode="_-[$€-2]* #,##0.00_-;\-[$€-2]* #,##0.00_-;_-[$€-2]* &quot;-&quot;??_-"/>
    <numFmt numFmtId="188" formatCode="#,##0\ "/>
    <numFmt numFmtId="189" formatCode="#."/>
    <numFmt numFmtId="190" formatCode="#,###"/>
    <numFmt numFmtId="191" formatCode="_-&quot;$&quot;* #,##0_-;\-&quot;$&quot;* #,##0_-;_-&quot;$&quot;* &quot;-&quot;_-;_-@_-"/>
    <numFmt numFmtId="192" formatCode="_-&quot;$&quot;* #,##0.00_-;\-&quot;$&quot;* #,##0.00_-;_-&quot;$&quot;* &quot;-&quot;??_-;_-@_-"/>
    <numFmt numFmtId="193" formatCode="#,##0\ &quot;F&quot;;[Red]\-#,##0\ &quot;F&quot;"/>
    <numFmt numFmtId="194" formatCode="#,##0.000;[Red]#,##0.000"/>
    <numFmt numFmtId="195" formatCode="0.00_)"/>
    <numFmt numFmtId="196" formatCode="#,##0.0;[Red]#,##0.0"/>
    <numFmt numFmtId="197" formatCode="0.000%"/>
    <numFmt numFmtId="198" formatCode="0%_);\(0%\)"/>
    <numFmt numFmtId="199" formatCode="d"/>
    <numFmt numFmtId="200" formatCode="#"/>
    <numFmt numFmtId="201" formatCode="&quot;¡Ì&quot;#,##0;[Red]\-&quot;¡Ì&quot;#,##0"/>
    <numFmt numFmtId="202" formatCode="#,##0.00\ &quot;F&quot;;[Red]\-#,##0.00\ &quot;F&quot;"/>
    <numFmt numFmtId="203" formatCode="_-* #,##0\ &quot;F&quot;_-;\-* #,##0\ &quot;F&quot;_-;_-* &quot;-&quot;\ &quot;F&quot;_-;_-@_-"/>
    <numFmt numFmtId="204" formatCode="#,##0.00\ &quot;F&quot;;\-#,##0.00\ &quot;F&quot;"/>
    <numFmt numFmtId="205" formatCode="_-* #,##0\ &quot;DM&quot;_-;\-* #,##0\ &quot;DM&quot;_-;_-* &quot;-&quot;\ &quot;DM&quot;_-;_-@_-"/>
    <numFmt numFmtId="206" formatCode="_-* #,##0.00\ &quot;DM&quot;_-;\-* #,##0.00\ &quot;DM&quot;_-;_-* &quot;-&quot;??\ &quot;DM&quot;_-;_-@_-"/>
    <numFmt numFmtId="207" formatCode="_ * #,##0.00_ ;_ * \-#,##0.00_ ;_ * &quot;-&quot;??_ ;_ @_ "/>
    <numFmt numFmtId="208" formatCode="_ * #,##0_ ;_ * \-#,##0_ ;_ * &quot;-&quot;_ ;_ @_ "/>
    <numFmt numFmtId="209" formatCode="#,##0\ &quot;$&quot;_);[Red]\(#,##0\ &quot;$&quot;\)"/>
  </numFmts>
  <fonts count="72">
    <font>
      <sz val="11"/>
      <name val="Times New Roman"/>
      <family val="1"/>
    </font>
    <font>
      <sz val="11"/>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Times New Roman"/>
      <family val="1"/>
    </font>
    <font>
      <i/>
      <sz val="12"/>
      <color indexed="8"/>
      <name val="Times New Roman"/>
      <family val="1"/>
    </font>
    <font>
      <b/>
      <sz val="15"/>
      <color indexed="8"/>
      <name val="Times New Roman"/>
      <family val="1"/>
    </font>
    <font>
      <b/>
      <sz val="12"/>
      <color theme="0"/>
      <name val="Times New Roman"/>
      <family val="1"/>
    </font>
    <font>
      <b/>
      <sz val="11"/>
      <color indexed="8"/>
      <name val="Times New Roman"/>
      <family val="1"/>
    </font>
    <font>
      <u/>
      <sz val="11"/>
      <color indexed="8"/>
      <name val="Times New Roman"/>
      <family val="1"/>
    </font>
    <font>
      <i/>
      <u/>
      <sz val="11"/>
      <color indexed="8"/>
      <name val="Times New Roman"/>
      <family val="1"/>
    </font>
    <font>
      <sz val="12"/>
      <name val=".VnTime"/>
      <family val="2"/>
    </font>
    <font>
      <b/>
      <sz val="12"/>
      <name val="Times New Roman"/>
      <family val="1"/>
    </font>
    <font>
      <sz val="12"/>
      <name val="Times New Roman"/>
      <family val="1"/>
    </font>
    <font>
      <b/>
      <sz val="10"/>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color theme="1"/>
      <name val="Calibri"/>
      <family val="2"/>
      <scheme val="minor"/>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vertAlign val="superscript"/>
      <sz val="12"/>
      <name val="Times New Roman"/>
      <family val="1"/>
    </font>
    <font>
      <b/>
      <i/>
      <sz val="12"/>
      <name val="Times New Roman"/>
      <family val="1"/>
    </font>
    <font>
      <sz val="13"/>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47">
    <xf numFmtId="0" fontId="0" fillId="0" borderId="0"/>
    <xf numFmtId="168"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7" fillId="0" borderId="0" applyFont="0" applyFill="0" applyBorder="0" applyAlignment="0" applyProtection="0"/>
    <xf numFmtId="171" fontId="16"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41" fontId="19" fillId="0" borderId="0" applyFont="0" applyFill="0" applyBorder="0" applyAlignment="0" applyProtection="0"/>
    <xf numFmtId="9" fontId="20" fillId="0" borderId="0" applyFont="0" applyFill="0" applyBorder="0" applyAlignment="0" applyProtection="0"/>
    <xf numFmtId="165" fontId="21" fillId="0" borderId="0" applyFont="0" applyFill="0" applyBorder="0" applyAlignment="0" applyProtection="0"/>
    <xf numFmtId="0" fontId="14" fillId="0" borderId="0">
      <alignment vertical="center"/>
    </xf>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12" fillId="0" borderId="0"/>
    <xf numFmtId="0" fontId="16" fillId="0" borderId="0" applyFont="0" applyFill="0" applyBorder="0" applyAlignment="0" applyProtection="0"/>
    <xf numFmtId="0" fontId="25" fillId="0" borderId="0" applyFont="0" applyFill="0" applyBorder="0" applyAlignment="0" applyProtection="0"/>
    <xf numFmtId="172" fontId="26" fillId="0" borderId="0" applyFont="0" applyFill="0" applyBorder="0" applyAlignment="0" applyProtection="0"/>
    <xf numFmtId="173" fontId="16"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0" fontId="27" fillId="0" borderId="0">
      <alignment horizontal="center" wrapText="1"/>
      <protection locked="0"/>
    </xf>
    <xf numFmtId="0" fontId="16"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176" fontId="16" fillId="0" borderId="0" applyFont="0" applyFill="0" applyBorder="0" applyAlignment="0" applyProtection="0"/>
    <xf numFmtId="0" fontId="25" fillId="0" borderId="0" applyFont="0" applyFill="0" applyBorder="0" applyAlignment="0" applyProtection="0"/>
    <xf numFmtId="177" fontId="26" fillId="0" borderId="0" applyFont="0" applyFill="0" applyBorder="0" applyAlignment="0" applyProtection="0"/>
    <xf numFmtId="0" fontId="25" fillId="0" borderId="0"/>
    <xf numFmtId="0" fontId="28" fillId="0" borderId="0"/>
    <xf numFmtId="0" fontId="25" fillId="0" borderId="0"/>
    <xf numFmtId="37" fontId="29" fillId="0" borderId="0"/>
    <xf numFmtId="178" fontId="16" fillId="0" borderId="0" applyFill="0" applyBorder="0" applyAlignment="0"/>
    <xf numFmtId="0" fontId="30" fillId="0" borderId="0"/>
    <xf numFmtId="1" fontId="31" fillId="0" borderId="5" applyBorder="0"/>
    <xf numFmtId="168" fontId="3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9" fontId="24" fillId="0" borderId="0"/>
    <xf numFmtId="180" fontId="33" fillId="0" borderId="0"/>
    <xf numFmtId="3" fontId="16" fillId="0" borderId="0" applyFont="0" applyFill="0" applyBorder="0" applyAlignment="0" applyProtection="0"/>
    <xf numFmtId="0" fontId="34" fillId="0" borderId="0" applyNumberFormat="0" applyAlignment="0">
      <alignment horizontal="left"/>
    </xf>
    <xf numFmtId="0" fontId="35" fillId="0" borderId="0" applyNumberFormat="0" applyAlignment="0"/>
    <xf numFmtId="181" fontId="36" fillId="0" borderId="0" applyFont="0" applyFill="0" applyBorder="0" applyAlignment="0" applyProtection="0"/>
    <xf numFmtId="0" fontId="16" fillId="0" borderId="0"/>
    <xf numFmtId="182" fontId="16" fillId="0" borderId="0" applyFont="0" applyFill="0" applyBorder="0" applyAlignment="0" applyProtection="0"/>
    <xf numFmtId="183" fontId="16" fillId="0" borderId="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xf numFmtId="0" fontId="37" fillId="0" borderId="0" applyNumberFormat="0" applyAlignment="0">
      <alignment horizontal="left"/>
    </xf>
    <xf numFmtId="187" fontId="12" fillId="0" borderId="0" applyFont="0" applyFill="0" applyBorder="0" applyAlignment="0" applyProtection="0"/>
    <xf numFmtId="2" fontId="16" fillId="0" borderId="0" applyFont="0" applyFill="0" applyBorder="0" applyAlignment="0" applyProtection="0"/>
    <xf numFmtId="188" fontId="12" fillId="0" borderId="8" applyFont="0" applyFill="0" applyBorder="0" applyProtection="0"/>
    <xf numFmtId="38" fontId="38" fillId="2" borderId="0" applyNumberFormat="0" applyBorder="0" applyAlignment="0" applyProtection="0"/>
    <xf numFmtId="0" fontId="39" fillId="0" borderId="0">
      <alignment horizontal="left"/>
    </xf>
    <xf numFmtId="0" fontId="40" fillId="0" borderId="9" applyNumberFormat="0" applyAlignment="0" applyProtection="0">
      <alignment horizontal="left" vertical="center"/>
    </xf>
    <xf numFmtId="0" fontId="40" fillId="0" borderId="4">
      <alignment horizontal="left" vertical="center"/>
    </xf>
    <xf numFmtId="14" fontId="41" fillId="3" borderId="10">
      <alignment horizontal="center" vertical="center" wrapText="1"/>
    </xf>
    <xf numFmtId="189" fontId="42" fillId="0" borderId="0">
      <protection locked="0"/>
    </xf>
    <xf numFmtId="189" fontId="42" fillId="0" borderId="0">
      <protection locked="0"/>
    </xf>
    <xf numFmtId="10" fontId="38" fillId="4" borderId="6" applyNumberFormat="0" applyBorder="0" applyAlignment="0" applyProtection="0"/>
    <xf numFmtId="178" fontId="43" fillId="5" borderId="0"/>
    <xf numFmtId="178" fontId="43" fillId="6" borderId="0"/>
    <xf numFmtId="41" fontId="16" fillId="0" borderId="0" applyFont="0" applyFill="0" applyBorder="0" applyAlignment="0" applyProtection="0"/>
    <xf numFmtId="43" fontId="16" fillId="0" borderId="0" applyFont="0" applyFill="0" applyBorder="0" applyAlignment="0" applyProtection="0"/>
    <xf numFmtId="0" fontId="44" fillId="0" borderId="10"/>
    <xf numFmtId="190" fontId="45" fillId="0" borderId="11"/>
    <xf numFmtId="191" fontId="16" fillId="0" borderId="0" applyFont="0" applyFill="0" applyBorder="0" applyAlignment="0" applyProtection="0"/>
    <xf numFmtId="192" fontId="1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0" fontId="47" fillId="0" borderId="0" applyNumberFormat="0" applyFont="0" applyFill="0" applyAlignment="0"/>
    <xf numFmtId="0" fontId="36" fillId="0" borderId="6"/>
    <xf numFmtId="0" fontId="24" fillId="0" borderId="0"/>
    <xf numFmtId="37" fontId="48" fillId="0" borderId="0"/>
    <xf numFmtId="0" fontId="49" fillId="0" borderId="6" applyNumberFormat="0" applyFont="0" applyFill="0" applyBorder="0" applyAlignment="0">
      <alignment horizontal="center"/>
    </xf>
    <xf numFmtId="195"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2" fillId="0" borderId="0"/>
    <xf numFmtId="196" fontId="46" fillId="0" borderId="0" applyFont="0" applyFill="0" applyBorder="0" applyAlignment="0" applyProtection="0"/>
    <xf numFmtId="197" fontId="46" fillId="0" borderId="0" applyFont="0" applyFill="0" applyBorder="0" applyAlignment="0" applyProtection="0"/>
    <xf numFmtId="0" fontId="16" fillId="0" borderId="0" applyFont="0" applyFill="0" applyBorder="0" applyAlignment="0" applyProtection="0"/>
    <xf numFmtId="0" fontId="24" fillId="0" borderId="0"/>
    <xf numFmtId="14" fontId="27" fillId="0" borderId="0">
      <alignment horizontal="center" wrapText="1"/>
      <protection locked="0"/>
    </xf>
    <xf numFmtId="198" fontId="16" fillId="0" borderId="0" applyFont="0" applyFill="0" applyBorder="0" applyAlignment="0" applyProtection="0"/>
    <xf numFmtId="10" fontId="16" fillId="0" borderId="0" applyFont="0" applyFill="0" applyBorder="0" applyAlignment="0" applyProtection="0"/>
    <xf numFmtId="9" fontId="51" fillId="0" borderId="12" applyNumberFormat="0" applyBorder="0"/>
    <xf numFmtId="164" fontId="52" fillId="0" borderId="0"/>
    <xf numFmtId="0" fontId="51" fillId="0" borderId="0" applyNumberFormat="0" applyFont="0" applyFill="0" applyBorder="0" applyAlignment="0" applyProtection="0">
      <alignment horizontal="left"/>
    </xf>
    <xf numFmtId="199" fontId="16" fillId="0" borderId="0" applyNumberFormat="0" applyFill="0" applyBorder="0" applyAlignment="0" applyProtection="0">
      <alignment horizontal="left"/>
    </xf>
    <xf numFmtId="200" fontId="53" fillId="0" borderId="0" applyFont="0" applyFill="0" applyBorder="0" applyAlignment="0" applyProtection="0"/>
    <xf numFmtId="0" fontId="51" fillId="0" borderId="0" applyFont="0" applyFill="0" applyBorder="0" applyAlignment="0" applyProtection="0"/>
    <xf numFmtId="201" fontId="36" fillId="0" borderId="0" applyFont="0" applyFill="0" applyBorder="0" applyAlignment="0" applyProtection="0"/>
    <xf numFmtId="0" fontId="44" fillId="0" borderId="0"/>
    <xf numFmtId="40" fontId="54" fillId="0" borderId="0" applyBorder="0">
      <alignment horizontal="right"/>
    </xf>
    <xf numFmtId="202" fontId="36" fillId="0" borderId="2">
      <alignment horizontal="right" vertical="center"/>
    </xf>
    <xf numFmtId="203" fontId="36" fillId="0" borderId="2">
      <alignment horizontal="center"/>
    </xf>
    <xf numFmtId="3" fontId="55" fillId="0" borderId="13" applyNumberFormat="0" applyBorder="0" applyAlignment="0"/>
    <xf numFmtId="0" fontId="56" fillId="0" borderId="0" applyFill="0" applyBorder="0" applyProtection="0">
      <alignment horizontal="left" vertical="top"/>
    </xf>
    <xf numFmtId="193" fontId="36" fillId="0" borderId="0"/>
    <xf numFmtId="204" fontId="36" fillId="0" borderId="6"/>
    <xf numFmtId="0" fontId="57" fillId="7" borderId="6">
      <alignment horizontal="left" vertical="center"/>
    </xf>
    <xf numFmtId="164" fontId="58" fillId="0" borderId="1">
      <alignment horizontal="left" vertical="top"/>
    </xf>
    <xf numFmtId="164" fontId="23" fillId="0" borderId="14">
      <alignment horizontal="left" vertical="top"/>
    </xf>
    <xf numFmtId="0" fontId="59" fillId="0" borderId="14">
      <alignment horizontal="left" vertical="center"/>
    </xf>
    <xf numFmtId="205" fontId="16" fillId="0" borderId="0" applyFont="0" applyFill="0" applyBorder="0" applyAlignment="0" applyProtection="0"/>
    <xf numFmtId="206" fontId="16" fillId="0" borderId="0" applyFont="0" applyFill="0" applyBorder="0" applyAlignment="0" applyProtection="0"/>
    <xf numFmtId="0" fontId="60" fillId="0" borderId="0">
      <alignment vertical="center"/>
    </xf>
    <xf numFmtId="166" fontId="61" fillId="0" borderId="0" applyFont="0" applyFill="0" applyBorder="0" applyAlignment="0" applyProtection="0"/>
    <xf numFmtId="167" fontId="61" fillId="0" borderId="0" applyFont="0" applyFill="0" applyBorder="0" applyAlignment="0" applyProtection="0"/>
    <xf numFmtId="0" fontId="61" fillId="0" borderId="0"/>
    <xf numFmtId="0" fontId="62" fillId="0" borderId="0" applyFont="0" applyFill="0" applyBorder="0" applyAlignment="0" applyProtection="0"/>
    <xf numFmtId="0" fontId="62" fillId="0" borderId="0" applyFont="0" applyFill="0" applyBorder="0" applyAlignment="0" applyProtection="0"/>
    <xf numFmtId="0" fontId="14"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64" fillId="0" borderId="0" applyBorder="0" applyAlignment="0" applyProtection="0"/>
    <xf numFmtId="0" fontId="65" fillId="0" borderId="0"/>
    <xf numFmtId="0" fontId="66" fillId="0" borderId="0" applyFont="0" applyFill="0" applyBorder="0" applyAlignment="0" applyProtection="0"/>
    <xf numFmtId="0" fontId="6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67" fillId="0" borderId="0"/>
    <xf numFmtId="0" fontId="47" fillId="0" borderId="0"/>
    <xf numFmtId="41" fontId="19" fillId="0" borderId="0" applyFont="0" applyFill="0" applyBorder="0" applyAlignment="0" applyProtection="0"/>
    <xf numFmtId="43" fontId="19"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0" fontId="68" fillId="0" borderId="0"/>
    <xf numFmtId="191" fontId="19" fillId="0" borderId="0" applyFont="0" applyFill="0" applyBorder="0" applyAlignment="0" applyProtection="0"/>
    <xf numFmtId="209" fontId="21" fillId="0" borderId="0" applyFont="0" applyFill="0" applyBorder="0" applyAlignment="0" applyProtection="0"/>
    <xf numFmtId="192" fontId="19"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cellStyleXfs>
  <cellXfs count="68">
    <xf numFmtId="0" fontId="0" fillId="0" borderId="0" xfId="0"/>
    <xf numFmtId="3" fontId="15" fillId="0" borderId="0" xfId="3" applyNumberFormat="1" applyFont="1" applyFill="1" applyAlignment="1">
      <alignment horizontal="left" vertical="center"/>
    </xf>
    <xf numFmtId="2" fontId="14" fillId="0" borderId="0" xfId="3"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169"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49" fontId="4" fillId="0" borderId="6" xfId="1" applyNumberFormat="1" applyFont="1" applyFill="1" applyBorder="1" applyAlignment="1">
      <alignment horizontal="center" vertical="center" wrapText="1"/>
    </xf>
    <xf numFmtId="168" fontId="4" fillId="0" borderId="6" xfId="1" applyFont="1" applyFill="1" applyBorder="1" applyAlignment="1">
      <alignment horizontal="center" vertical="center" wrapText="1"/>
    </xf>
    <xf numFmtId="170" fontId="4" fillId="0" borderId="6" xfId="1" applyNumberFormat="1" applyFont="1" applyFill="1" applyBorder="1" applyAlignment="1">
      <alignment vertical="center"/>
    </xf>
    <xf numFmtId="10" fontId="4" fillId="0" borderId="6" xfId="2" applyNumberFormat="1" applyFont="1" applyFill="1" applyBorder="1" applyAlignment="1">
      <alignment vertical="center"/>
    </xf>
    <xf numFmtId="168" fontId="5" fillId="0" borderId="0" xfId="1" applyFont="1" applyFill="1" applyAlignment="1">
      <alignment vertical="center"/>
    </xf>
    <xf numFmtId="168" fontId="5" fillId="0" borderId="0" xfId="0" applyNumberFormat="1" applyFont="1" applyFill="1" applyAlignment="1">
      <alignment vertical="center"/>
    </xf>
    <xf numFmtId="10" fontId="5" fillId="0" borderId="0" xfId="2" applyNumberFormat="1" applyFont="1" applyFill="1" applyAlignment="1">
      <alignment vertical="center"/>
    </xf>
    <xf numFmtId="170" fontId="5" fillId="0" borderId="0" xfId="1" applyNumberFormat="1" applyFont="1" applyFill="1" applyAlignment="1">
      <alignment vertical="center"/>
    </xf>
    <xf numFmtId="10" fontId="5" fillId="0" borderId="0" xfId="1" applyNumberFormat="1"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168"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71" fillId="0" borderId="0" xfId="0" applyFont="1" applyFill="1" applyAlignment="1">
      <alignment vertical="center"/>
    </xf>
    <xf numFmtId="170" fontId="5" fillId="0" borderId="0" xfId="0" applyNumberFormat="1" applyFont="1" applyFill="1" applyAlignment="1">
      <alignment vertical="center"/>
    </xf>
    <xf numFmtId="0" fontId="4" fillId="0" borderId="0" xfId="0" applyFont="1" applyFill="1" applyAlignment="1">
      <alignment horizontal="left" vertical="center"/>
    </xf>
    <xf numFmtId="10"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10" fontId="4" fillId="0" borderId="0" xfId="0" applyNumberFormat="1" applyFont="1" applyFill="1" applyBorder="1" applyAlignment="1">
      <alignment horizontal="left" vertical="center"/>
    </xf>
    <xf numFmtId="168" fontId="4" fillId="0" borderId="0" xfId="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13" fillId="0" borderId="0" xfId="3" applyFont="1" applyFill="1" applyBorder="1" applyAlignment="1">
      <alignment horizontal="left" vertical="center"/>
    </xf>
    <xf numFmtId="0" fontId="6" fillId="0" borderId="0" xfId="0" applyFont="1" applyFill="1" applyAlignment="1">
      <alignment horizontal="left" vertical="center" wrapText="1"/>
    </xf>
    <xf numFmtId="0" fontId="14"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68" fontId="4" fillId="0" borderId="0" xfId="1" applyFont="1" applyFill="1" applyBorder="1" applyAlignment="1">
      <alignment horizontal="center"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168" fontId="4" fillId="0" borderId="6" xfId="1" applyNumberFormat="1" applyFont="1" applyFill="1" applyBorder="1" applyAlignment="1">
      <alignment vertical="center"/>
    </xf>
    <xf numFmtId="0" fontId="2" fillId="0" borderId="0" xfId="0" applyFont="1" applyFill="1" applyAlignment="1">
      <alignment horizontal="left" vertical="center"/>
    </xf>
    <xf numFmtId="10" fontId="4" fillId="0" borderId="6" xfId="2" applyNumberFormat="1" applyFont="1" applyFill="1" applyBorder="1" applyAlignment="1">
      <alignment horizontal="right" vertical="center" wrapText="1"/>
    </xf>
    <xf numFmtId="0" fontId="14"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16" fontId="14" fillId="0" borderId="0" xfId="0" applyNumberFormat="1" applyFont="1" applyFill="1" applyAlignment="1">
      <alignment horizontal="left" vertical="center"/>
    </xf>
    <xf numFmtId="0" fontId="6" fillId="0" borderId="7"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70" fillId="0" borderId="0" xfId="3" applyFont="1" applyFill="1" applyAlignment="1">
      <alignment horizontal="left" vertical="center"/>
    </xf>
    <xf numFmtId="0" fontId="13" fillId="0" borderId="0" xfId="3" applyFont="1" applyFill="1" applyBorder="1" applyAlignment="1">
      <alignment horizontal="center" vertical="center"/>
    </xf>
  </cellXfs>
  <cellStyles count="147">
    <cellStyle name="??" xfId="4"/>
    <cellStyle name="?? [0.00]_ Att. 1- Cover" xfId="5"/>
    <cellStyle name="?? [0]" xfId="6"/>
    <cellStyle name="???? [0.00]_PRODUCT DETAIL Q1" xfId="7"/>
    <cellStyle name="????_PRODUCT DETAIL Q1" xfId="8"/>
    <cellStyle name="???[0]_00Q3902REV.1" xfId="9"/>
    <cellStyle name="???_???" xfId="10"/>
    <cellStyle name="??[0]_BRE" xfId="11"/>
    <cellStyle name="??_ Att. 1- Cover" xfId="12"/>
    <cellStyle name="_bang CDKT (Cuong)" xfId="13"/>
    <cellStyle name="_Book1" xfId="14"/>
    <cellStyle name="_ÿÿÿÿÿ" xfId="15"/>
    <cellStyle name="W_MARINE" xfId="16"/>
    <cellStyle name="20" xfId="17"/>
    <cellStyle name="ÅëÈ­ [0]_±âÅ¸" xfId="18"/>
    <cellStyle name="AeE­ [0]_INQUIRY ¿µ¾÷AßAø " xfId="19"/>
    <cellStyle name="ÅëÈ­ [0]_S" xfId="20"/>
    <cellStyle name="ÅëÈ­_±âÅ¸" xfId="21"/>
    <cellStyle name="AeE­_INQUIRY ¿µ¾÷AßAø " xfId="22"/>
    <cellStyle name="ÅëÈ­_S" xfId="23"/>
    <cellStyle name="args.style" xfId="24"/>
    <cellStyle name="ÄÞ¸¶ [0]_±âÅ¸" xfId="25"/>
    <cellStyle name="AÞ¸¶ [0]_INQUIRY ¿?¾÷AßAø " xfId="26"/>
    <cellStyle name="ÄÞ¸¶ [0]_S" xfId="27"/>
    <cellStyle name="ÄÞ¸¶_±âÅ¸" xfId="28"/>
    <cellStyle name="AÞ¸¶_INQUIRY ¿?¾÷AßAø " xfId="29"/>
    <cellStyle name="ÄÞ¸¶_S" xfId="30"/>
    <cellStyle name="C?AØ_¿?¾÷CoE² " xfId="31"/>
    <cellStyle name="Ç¥ÁØ_#2(M17)_1" xfId="32"/>
    <cellStyle name="C￥AØ_¿μ¾÷CoE² " xfId="33"/>
    <cellStyle name="Ç¥ÁØ_S" xfId="34"/>
    <cellStyle name="Calc Currency (0)" xfId="35"/>
    <cellStyle name="category" xfId="36"/>
    <cellStyle name="CHUONG" xfId="37"/>
    <cellStyle name="Comma" xfId="1" builtinId="3"/>
    <cellStyle name="Comma 2" xfId="38"/>
    <cellStyle name="Comma 3" xfId="39"/>
    <cellStyle name="Comma 6" xfId="40"/>
    <cellStyle name="comma zerodec" xfId="41"/>
    <cellStyle name="Comma[0]" xfId="42"/>
    <cellStyle name="Comma0" xfId="43"/>
    <cellStyle name="Copied" xfId="44"/>
    <cellStyle name="COST1" xfId="45"/>
    <cellStyle name="Cࡵrrency_Sheet1_PRODUCTĠ" xfId="46"/>
    <cellStyle name="Currency [0] 2" xfId="47"/>
    <cellStyle name="Currency0" xfId="48"/>
    <cellStyle name="Currency1" xfId="49"/>
    <cellStyle name="Date" xfId="50"/>
    <cellStyle name="Dezimal [0]_UXO VII" xfId="51"/>
    <cellStyle name="Dezimal_UXO VII" xfId="52"/>
    <cellStyle name="Dollar (zero dec)" xfId="53"/>
    <cellStyle name="Entered" xfId="54"/>
    <cellStyle name="Euro" xfId="55"/>
    <cellStyle name="Fixed" xfId="56"/>
    <cellStyle name="form_so" xfId="57"/>
    <cellStyle name="Grey" xfId="58"/>
    <cellStyle name="HEADER" xfId="59"/>
    <cellStyle name="Header1" xfId="60"/>
    <cellStyle name="Header2" xfId="61"/>
    <cellStyle name="Heading" xfId="62"/>
    <cellStyle name="Heading1" xfId="63"/>
    <cellStyle name="Heading2" xfId="64"/>
    <cellStyle name="Input [yellow]" xfId="65"/>
    <cellStyle name="Input Cells" xfId="66"/>
    <cellStyle name="Linked Cells" xfId="67"/>
    <cellStyle name="Milliers [0]_      " xfId="68"/>
    <cellStyle name="Milliers_      " xfId="69"/>
    <cellStyle name="Model" xfId="70"/>
    <cellStyle name="moi" xfId="71"/>
    <cellStyle name="Mon?aire [0]_      " xfId="72"/>
    <cellStyle name="Mon?aire_      " xfId="73"/>
    <cellStyle name="Monétaire [0]_!!!GO" xfId="74"/>
    <cellStyle name="Monétaire_!!!GO" xfId="75"/>
    <cellStyle name="n" xfId="76"/>
    <cellStyle name="New" xfId="77"/>
    <cellStyle name="New Times Roman" xfId="78"/>
    <cellStyle name="no dec" xfId="79"/>
    <cellStyle name="ÑONVÒ" xfId="80"/>
    <cellStyle name="Normal" xfId="0" builtinId="0"/>
    <cellStyle name="Normal - Style1" xfId="81"/>
    <cellStyle name="Normal 2" xfId="82"/>
    <cellStyle name="Normal 3" xfId="83"/>
    <cellStyle name="Normal 4" xfId="84"/>
    <cellStyle name="Normal 5" xfId="85"/>
    <cellStyle name="Normal 6" xfId="86"/>
    <cellStyle name="Normal 7" xfId="87"/>
    <cellStyle name="Normal 8" xfId="88"/>
    <cellStyle name="Normal_Bao cao tai chinh 280405" xfId="3"/>
    <cellStyle name="Normal1" xfId="89"/>
    <cellStyle name="Œ…‹æØ‚è [0.00]_Region Orders (2)" xfId="90"/>
    <cellStyle name="Œ…‹æØ‚è_Region Orders (2)" xfId="91"/>
    <cellStyle name="omma [0]_Mktg Prog" xfId="92"/>
    <cellStyle name="ormal_Sheet1_1" xfId="93"/>
    <cellStyle name="per.style" xfId="94"/>
    <cellStyle name="Percent" xfId="2" builtinId="5"/>
    <cellStyle name="Percent (0)" xfId="95"/>
    <cellStyle name="Percent [2]" xfId="96"/>
    <cellStyle name="PERCENTAGE" xfId="97"/>
    <cellStyle name="pricing" xfId="98"/>
    <cellStyle name="PSChar" xfId="99"/>
    <cellStyle name="RevList" xfId="100"/>
    <cellStyle name="serJet 1200 Series PCL 6" xfId="101"/>
    <cellStyle name="Style 1" xfId="102"/>
    <cellStyle name="Style 2" xfId="103"/>
    <cellStyle name="subhead" xfId="104"/>
    <cellStyle name="Subtotal" xfId="105"/>
    <cellStyle name="T" xfId="106"/>
    <cellStyle name="th" xfId="107"/>
    <cellStyle name="Thuyet minh" xfId="108"/>
    <cellStyle name="Tickmark" xfId="109"/>
    <cellStyle name="viet" xfId="110"/>
    <cellStyle name="viet2" xfId="111"/>
    <cellStyle name="vnhead1" xfId="112"/>
    <cellStyle name="vnhead3" xfId="113"/>
    <cellStyle name="vntxt1" xfId="114"/>
    <cellStyle name="vntxt2" xfId="115"/>
    <cellStyle name="Währung [0]_UXO VII" xfId="116"/>
    <cellStyle name="Währung_UXO VII" xfId="117"/>
    <cellStyle name="センター" xfId="118"/>
    <cellStyle name="เครื่องหมายสกุลเงิน [0]_FTC_OFFER" xfId="119"/>
    <cellStyle name="เครื่องหมายสกุลเงิน_FTC_OFFER" xfId="120"/>
    <cellStyle name="ปกติ_FTC_OFFER"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 " xfId="129"/>
    <cellStyle name="뷭?_BOOKSHIP" xfId="130"/>
    <cellStyle name="콤마 [0]_ 비목별 월별기술 " xfId="131"/>
    <cellStyle name="콤마_ 비목별 월별기술 " xfId="132"/>
    <cellStyle name="통화 [0]_††††† " xfId="133"/>
    <cellStyle name="통화_††††† " xfId="134"/>
    <cellStyle name="표준_(정보부문)월별인원계획" xfId="135"/>
    <cellStyle name="一般_00Q3902REV.1" xfId="136"/>
    <cellStyle name="千分位[0]_00Q3902REV.1" xfId="137"/>
    <cellStyle name="千分位_00Q3902REV.1" xfId="138"/>
    <cellStyle name="桁区切り [0.00]_††††† " xfId="139"/>
    <cellStyle name="桁区切り_††††† " xfId="140"/>
    <cellStyle name="標準_††††† " xfId="141"/>
    <cellStyle name="貨幣 [0]_00Q3902REV.1" xfId="142"/>
    <cellStyle name="貨幣[0]_BRE" xfId="143"/>
    <cellStyle name="貨幣_00Q3902REV.1" xfId="144"/>
    <cellStyle name="通貨 [0.00]_††††† " xfId="145"/>
    <cellStyle name="通貨_††††† "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1</xdr:row>
      <xdr:rowOff>280148</xdr:rowOff>
    </xdr:from>
    <xdr:to>
      <xdr:col>0</xdr:col>
      <xdr:colOff>1490382</xdr:colOff>
      <xdr:row>4</xdr:row>
      <xdr:rowOff>54237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 y="739589"/>
          <a:ext cx="1467971" cy="939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9"/>
  <sheetViews>
    <sheetView tabSelected="1" view="pageBreakPreview" zoomScale="70" zoomScaleNormal="85" zoomScaleSheetLayoutView="70" workbookViewId="0">
      <selection activeCell="A21" sqref="A21:K21"/>
    </sheetView>
  </sheetViews>
  <sheetFormatPr defaultColWidth="10.42578125" defaultRowHeight="15"/>
  <cols>
    <col min="1" max="1" width="31.85546875" style="6" customWidth="1"/>
    <col min="2" max="2" width="13.140625" style="6" customWidth="1"/>
    <col min="3" max="3" width="13.7109375" style="6" customWidth="1"/>
    <col min="4" max="5" width="25.140625" style="6" customWidth="1"/>
    <col min="6" max="6" width="22" style="6" customWidth="1"/>
    <col min="7" max="7" width="14" style="6" customWidth="1"/>
    <col min="8" max="8" width="16.85546875" style="6" customWidth="1"/>
    <col min="9" max="9" width="23.42578125" style="6" bestFit="1" customWidth="1"/>
    <col min="10" max="10" width="28.28515625" style="6" customWidth="1"/>
    <col min="11" max="11" width="22.42578125" style="6" customWidth="1"/>
    <col min="12" max="13" width="10.42578125" style="6"/>
    <col min="14" max="14" width="29.140625" style="6" customWidth="1"/>
    <col min="15" max="16384" width="10.42578125" style="6"/>
  </cols>
  <sheetData>
    <row r="1" spans="1:13" ht="36" customHeight="1">
      <c r="A1" s="54" t="s">
        <v>24</v>
      </c>
      <c r="B1" s="54"/>
      <c r="C1" s="54"/>
      <c r="D1" s="54"/>
      <c r="E1" s="54"/>
      <c r="F1" s="54"/>
      <c r="G1" s="54"/>
      <c r="H1" s="54"/>
      <c r="I1" s="54"/>
      <c r="J1" s="54"/>
      <c r="K1" s="54"/>
      <c r="L1" s="5"/>
      <c r="M1" s="5"/>
    </row>
    <row r="2" spans="1:13" ht="33.75" customHeight="1">
      <c r="A2" s="55" t="s">
        <v>23</v>
      </c>
      <c r="B2" s="55"/>
      <c r="C2" s="55"/>
      <c r="D2" s="55"/>
      <c r="E2" s="55"/>
      <c r="F2" s="55"/>
      <c r="G2" s="55"/>
      <c r="H2" s="55"/>
      <c r="I2" s="55"/>
      <c r="J2" s="55"/>
      <c r="K2" s="55"/>
      <c r="L2" s="5"/>
      <c r="M2" s="5"/>
    </row>
    <row r="4" spans="1:13" ht="43.5" customHeight="1">
      <c r="A4" s="56" t="s">
        <v>0</v>
      </c>
      <c r="B4" s="56"/>
      <c r="C4" s="56"/>
      <c r="D4" s="56"/>
      <c r="E4" s="56"/>
      <c r="F4" s="56"/>
      <c r="G4" s="56"/>
      <c r="H4" s="56"/>
      <c r="I4" s="56"/>
      <c r="J4" s="56"/>
      <c r="K4" s="56"/>
      <c r="L4" s="7"/>
      <c r="M4" s="7"/>
    </row>
    <row r="5" spans="1:13" ht="15.75">
      <c r="A5" s="8"/>
      <c r="B5" s="8"/>
      <c r="C5" s="8"/>
      <c r="D5" s="8"/>
      <c r="E5" s="3" t="s">
        <v>25</v>
      </c>
      <c r="F5" s="57">
        <v>43984</v>
      </c>
      <c r="G5" s="51"/>
      <c r="H5" s="9"/>
      <c r="I5" s="8"/>
      <c r="J5" s="8"/>
      <c r="K5" s="8"/>
      <c r="L5" s="7"/>
      <c r="M5" s="7"/>
    </row>
    <row r="6" spans="1:13" ht="15.75">
      <c r="A6" s="4"/>
      <c r="B6" s="10"/>
      <c r="C6" s="10"/>
      <c r="D6" s="10"/>
      <c r="E6" s="10"/>
      <c r="F6" s="10"/>
      <c r="G6" s="10"/>
      <c r="H6" s="10"/>
      <c r="I6" s="10"/>
      <c r="J6" s="10"/>
      <c r="K6" s="10"/>
      <c r="L6" s="10"/>
      <c r="M6" s="10"/>
    </row>
    <row r="7" spans="1:13" ht="15.75" customHeight="1">
      <c r="A7" s="51" t="s">
        <v>20</v>
      </c>
      <c r="B7" s="51"/>
      <c r="C7" s="51"/>
      <c r="D7" s="49" t="s">
        <v>34</v>
      </c>
      <c r="E7" s="10"/>
      <c r="F7" s="10"/>
      <c r="G7" s="10"/>
      <c r="H7" s="10"/>
      <c r="I7" s="10"/>
      <c r="J7" s="10"/>
      <c r="K7" s="10"/>
      <c r="L7" s="10"/>
      <c r="M7" s="10"/>
    </row>
    <row r="8" spans="1:13" ht="15.75" customHeight="1">
      <c r="A8" s="51" t="s">
        <v>1</v>
      </c>
      <c r="B8" s="51"/>
      <c r="C8" s="11"/>
      <c r="D8" s="46" t="s">
        <v>28</v>
      </c>
      <c r="E8" s="46"/>
      <c r="F8" s="46"/>
      <c r="G8" s="12"/>
      <c r="H8" s="12"/>
      <c r="I8" s="10"/>
      <c r="J8" s="10"/>
      <c r="K8" s="10"/>
      <c r="L8" s="10"/>
      <c r="M8" s="10"/>
    </row>
    <row r="9" spans="1:13" ht="15.75" customHeight="1">
      <c r="A9" s="13"/>
      <c r="B9" s="13"/>
      <c r="C9" s="11"/>
      <c r="D9" s="46" t="s">
        <v>29</v>
      </c>
      <c r="E9" s="46"/>
      <c r="F9" s="46"/>
      <c r="G9" s="12"/>
      <c r="H9" s="12"/>
      <c r="I9" s="10"/>
      <c r="J9" s="10"/>
      <c r="K9" s="10"/>
      <c r="L9" s="10"/>
      <c r="M9" s="10"/>
    </row>
    <row r="10" spans="1:13" ht="15.75" customHeight="1">
      <c r="A10" s="51" t="s">
        <v>2</v>
      </c>
      <c r="B10" s="51"/>
      <c r="C10" s="51"/>
      <c r="D10" s="46" t="s">
        <v>30</v>
      </c>
      <c r="E10" s="46"/>
      <c r="F10" s="46"/>
      <c r="G10" s="10"/>
      <c r="H10" s="10"/>
      <c r="I10" s="10"/>
      <c r="J10" s="10"/>
      <c r="K10" s="10"/>
      <c r="L10" s="10"/>
      <c r="M10" s="10"/>
    </row>
    <row r="11" spans="1:13" ht="15.75" customHeight="1">
      <c r="A11" s="51" t="s">
        <v>22</v>
      </c>
      <c r="B11" s="51"/>
      <c r="C11" s="51"/>
      <c r="D11" s="47">
        <f>+F5+1</f>
        <v>43985</v>
      </c>
      <c r="E11" s="46"/>
      <c r="F11" s="46"/>
      <c r="G11" s="14"/>
      <c r="H11" s="10"/>
      <c r="I11" s="10"/>
      <c r="J11" s="10"/>
      <c r="K11" s="10"/>
      <c r="L11" s="10"/>
      <c r="M11" s="10"/>
    </row>
    <row r="12" spans="1:13" ht="15.75" customHeight="1">
      <c r="A12" s="51" t="s">
        <v>21</v>
      </c>
      <c r="B12" s="51"/>
      <c r="C12" s="51"/>
      <c r="D12" s="47">
        <f>D11</f>
        <v>43985</v>
      </c>
      <c r="E12" s="46"/>
      <c r="F12" s="46"/>
    </row>
    <row r="13" spans="1:13">
      <c r="A13" s="15"/>
    </row>
    <row r="14" spans="1:13" s="12" customFormat="1" ht="80.25" customHeight="1">
      <c r="A14" s="52" t="s">
        <v>3</v>
      </c>
      <c r="B14" s="52" t="s">
        <v>4</v>
      </c>
      <c r="C14" s="52" t="s">
        <v>5</v>
      </c>
      <c r="D14" s="52" t="s">
        <v>6</v>
      </c>
      <c r="E14" s="52" t="s">
        <v>7</v>
      </c>
      <c r="F14" s="52" t="s">
        <v>8</v>
      </c>
      <c r="G14" s="59" t="s">
        <v>9</v>
      </c>
      <c r="H14" s="60"/>
      <c r="I14" s="59" t="s">
        <v>26</v>
      </c>
      <c r="J14" s="61"/>
      <c r="K14" s="60"/>
    </row>
    <row r="15" spans="1:13" s="15" customFormat="1" ht="70.5" customHeight="1">
      <c r="A15" s="53"/>
      <c r="B15" s="53"/>
      <c r="C15" s="53"/>
      <c r="D15" s="53"/>
      <c r="E15" s="53"/>
      <c r="F15" s="53"/>
      <c r="G15" s="16" t="s">
        <v>10</v>
      </c>
      <c r="H15" s="16" t="s">
        <v>11</v>
      </c>
      <c r="I15" s="16" t="s">
        <v>12</v>
      </c>
      <c r="J15" s="16" t="s">
        <v>19</v>
      </c>
      <c r="K15" s="16" t="s">
        <v>13</v>
      </c>
    </row>
    <row r="16" spans="1:13" s="15" customFormat="1" ht="15.75">
      <c r="A16" s="16">
        <v>1</v>
      </c>
      <c r="B16" s="16">
        <v>2</v>
      </c>
      <c r="C16" s="16">
        <v>3</v>
      </c>
      <c r="D16" s="16">
        <v>4</v>
      </c>
      <c r="E16" s="16">
        <v>5</v>
      </c>
      <c r="F16" s="16">
        <v>6</v>
      </c>
      <c r="G16" s="16">
        <v>7</v>
      </c>
      <c r="H16" s="16">
        <v>8</v>
      </c>
      <c r="I16" s="16">
        <v>9</v>
      </c>
      <c r="J16" s="16">
        <v>10</v>
      </c>
      <c r="K16" s="16">
        <v>11</v>
      </c>
    </row>
    <row r="17" spans="1:18" ht="83.25" customHeight="1">
      <c r="A17" s="17" t="s">
        <v>31</v>
      </c>
      <c r="B17" s="18" t="s">
        <v>35</v>
      </c>
      <c r="C17" s="18" t="s">
        <v>36</v>
      </c>
      <c r="D17" s="19">
        <v>10180.700000000001</v>
      </c>
      <c r="E17" s="19">
        <v>10158.39</v>
      </c>
      <c r="F17" s="50">
        <v>2.1962141638587722E-3</v>
      </c>
      <c r="G17" s="19">
        <v>10180.700000000001</v>
      </c>
      <c r="H17" s="19">
        <v>9990.6</v>
      </c>
      <c r="I17" s="48">
        <v>0</v>
      </c>
      <c r="J17" s="20">
        <v>0</v>
      </c>
      <c r="K17" s="21">
        <v>0</v>
      </c>
      <c r="N17" s="22"/>
    </row>
    <row r="18" spans="1:18">
      <c r="D18" s="22"/>
      <c r="E18" s="23"/>
      <c r="F18" s="24"/>
      <c r="G18" s="23"/>
      <c r="H18" s="23"/>
      <c r="I18" s="22"/>
      <c r="J18" s="25"/>
      <c r="K18" s="26"/>
      <c r="N18" s="23"/>
      <c r="O18" s="23"/>
      <c r="P18" s="23"/>
      <c r="Q18" s="23"/>
      <c r="R18" s="23"/>
    </row>
    <row r="19" spans="1:18">
      <c r="A19" s="27" t="s">
        <v>14</v>
      </c>
      <c r="B19" s="28"/>
      <c r="C19" s="28"/>
      <c r="D19" s="29"/>
      <c r="E19" s="29"/>
      <c r="F19" s="30"/>
      <c r="G19" s="29"/>
      <c r="H19" s="29"/>
      <c r="I19" s="29"/>
      <c r="J19" s="29"/>
      <c r="K19" s="31"/>
    </row>
    <row r="20" spans="1:18">
      <c r="A20" s="27"/>
      <c r="B20" s="28"/>
      <c r="C20" s="28"/>
      <c r="D20" s="31"/>
      <c r="E20" s="31"/>
      <c r="F20" s="31"/>
      <c r="G20" s="31"/>
      <c r="H20" s="31"/>
      <c r="I20" s="31"/>
      <c r="J20" s="31"/>
      <c r="K20" s="31"/>
    </row>
    <row r="21" spans="1:18" ht="37.5" customHeight="1">
      <c r="A21" s="64" t="s">
        <v>32</v>
      </c>
      <c r="B21" s="64"/>
      <c r="C21" s="64"/>
      <c r="D21" s="64"/>
      <c r="E21" s="64"/>
      <c r="F21" s="64"/>
      <c r="G21" s="64"/>
      <c r="H21" s="64"/>
      <c r="I21" s="64"/>
      <c r="J21" s="64"/>
      <c r="K21" s="64"/>
    </row>
    <row r="22" spans="1:18" s="32" customFormat="1" ht="43.5" customHeight="1">
      <c r="A22" s="65" t="s">
        <v>27</v>
      </c>
      <c r="B22" s="64"/>
      <c r="C22" s="64"/>
      <c r="D22" s="64"/>
      <c r="E22" s="64"/>
      <c r="F22" s="64"/>
      <c r="G22" s="64"/>
      <c r="H22" s="64"/>
      <c r="I22" s="64"/>
      <c r="J22" s="64"/>
      <c r="K22" s="64"/>
    </row>
    <row r="23" spans="1:18">
      <c r="B23" s="33"/>
      <c r="C23" s="33"/>
    </row>
    <row r="24" spans="1:18" s="5" customFormat="1" ht="18" customHeight="1">
      <c r="A24" s="62" t="s">
        <v>15</v>
      </c>
      <c r="B24" s="62"/>
      <c r="C24" s="62"/>
      <c r="D24" s="34"/>
      <c r="E24" s="34"/>
      <c r="F24" s="34"/>
      <c r="G24" s="34"/>
      <c r="H24" s="34"/>
      <c r="I24" s="63" t="s">
        <v>16</v>
      </c>
      <c r="J24" s="63"/>
      <c r="K24" s="63"/>
    </row>
    <row r="25" spans="1:18" s="5" customFormat="1" ht="18" customHeight="1">
      <c r="A25" s="66" t="s">
        <v>17</v>
      </c>
      <c r="B25" s="66"/>
      <c r="C25" s="66"/>
      <c r="D25" s="34"/>
      <c r="E25" s="34"/>
      <c r="F25" s="34"/>
      <c r="G25" s="34"/>
      <c r="H25" s="34"/>
      <c r="I25" s="66" t="s">
        <v>18</v>
      </c>
      <c r="J25" s="66"/>
      <c r="K25" s="66"/>
    </row>
    <row r="26" spans="1:18" s="5" customFormat="1" ht="15.75">
      <c r="A26" s="34"/>
      <c r="B26" s="34"/>
      <c r="C26" s="34"/>
      <c r="D26" s="35"/>
      <c r="E26" s="34"/>
      <c r="F26" s="34"/>
      <c r="G26" s="34"/>
      <c r="H26" s="36"/>
      <c r="I26" s="34"/>
      <c r="J26" s="34"/>
      <c r="K26" s="34"/>
    </row>
    <row r="27" spans="1:18" s="5" customFormat="1" ht="15.75">
      <c r="A27" s="34"/>
      <c r="B27" s="34"/>
      <c r="C27" s="34"/>
      <c r="D27" s="35"/>
      <c r="E27" s="34"/>
      <c r="F27" s="34"/>
      <c r="G27" s="34"/>
      <c r="H27" s="36"/>
      <c r="I27" s="34"/>
      <c r="J27" s="34"/>
      <c r="K27" s="34"/>
    </row>
    <row r="28" spans="1:18" s="5" customFormat="1" ht="15.75">
      <c r="A28" s="34"/>
      <c r="B28" s="34"/>
      <c r="C28" s="34"/>
      <c r="D28" s="35"/>
      <c r="E28" s="34"/>
      <c r="F28" s="34"/>
      <c r="G28" s="34"/>
      <c r="H28" s="36"/>
      <c r="I28" s="34"/>
      <c r="J28" s="34"/>
      <c r="K28" s="34"/>
    </row>
    <row r="29" spans="1:18" s="5" customFormat="1" ht="15.75">
      <c r="A29" s="34"/>
      <c r="B29" s="34"/>
      <c r="C29" s="34"/>
      <c r="D29" s="35"/>
      <c r="E29" s="34"/>
      <c r="F29" s="34"/>
      <c r="G29" s="34"/>
      <c r="H29" s="36"/>
      <c r="I29" s="34"/>
      <c r="J29" s="34"/>
      <c r="K29" s="34"/>
    </row>
    <row r="30" spans="1:18" s="5" customFormat="1" ht="15.75">
      <c r="A30" s="34"/>
      <c r="B30" s="34"/>
      <c r="C30" s="34"/>
      <c r="D30" s="35"/>
      <c r="E30" s="34"/>
      <c r="F30" s="34"/>
      <c r="G30" s="34"/>
      <c r="H30" s="36"/>
      <c r="I30" s="34"/>
      <c r="J30" s="34"/>
      <c r="K30" s="34"/>
    </row>
    <row r="31" spans="1:18" s="5" customFormat="1" ht="15.75">
      <c r="A31" s="34"/>
      <c r="B31" s="34"/>
      <c r="C31" s="34"/>
      <c r="D31" s="35"/>
      <c r="E31" s="34"/>
      <c r="F31" s="34"/>
      <c r="G31" s="34"/>
      <c r="H31" s="36"/>
      <c r="I31" s="34"/>
      <c r="J31" s="34"/>
      <c r="K31" s="34"/>
    </row>
    <row r="32" spans="1:18" s="5" customFormat="1" ht="15.75">
      <c r="A32" s="34"/>
      <c r="B32" s="34"/>
      <c r="C32" s="34"/>
      <c r="D32" s="35"/>
      <c r="E32" s="34"/>
      <c r="F32" s="34"/>
      <c r="G32" s="34"/>
      <c r="H32" s="36"/>
      <c r="I32" s="34"/>
      <c r="J32" s="34"/>
      <c r="K32" s="34"/>
    </row>
    <row r="33" spans="1:11" s="5" customFormat="1" ht="15.75">
      <c r="A33" s="34"/>
      <c r="B33" s="34"/>
      <c r="C33" s="34"/>
      <c r="D33" s="35"/>
      <c r="E33" s="34"/>
      <c r="F33" s="34"/>
      <c r="G33" s="34"/>
      <c r="H33" s="36"/>
      <c r="I33" s="34"/>
      <c r="J33" s="34"/>
      <c r="K33" s="34"/>
    </row>
    <row r="34" spans="1:11" s="5" customFormat="1" ht="15.75">
      <c r="A34" s="34"/>
      <c r="B34" s="34"/>
      <c r="C34" s="34"/>
      <c r="D34" s="37"/>
      <c r="E34" s="36"/>
      <c r="F34" s="36"/>
      <c r="G34" s="34"/>
      <c r="H34" s="36"/>
      <c r="I34" s="34"/>
      <c r="J34" s="34"/>
      <c r="K34" s="34"/>
    </row>
    <row r="35" spans="1:11" s="5" customFormat="1" ht="15.75">
      <c r="A35" s="34"/>
      <c r="B35" s="34"/>
      <c r="C35" s="34"/>
      <c r="D35" s="37"/>
      <c r="E35" s="38"/>
      <c r="F35" s="39"/>
      <c r="G35" s="34"/>
      <c r="H35" s="67" t="s">
        <v>33</v>
      </c>
      <c r="I35" s="67"/>
      <c r="J35" s="67"/>
      <c r="K35" s="67"/>
    </row>
    <row r="36" spans="1:11" s="5" customFormat="1" ht="15.75" hidden="1">
      <c r="A36" s="34"/>
      <c r="B36" s="34"/>
      <c r="C36" s="34"/>
      <c r="D36" s="37"/>
      <c r="E36" s="38"/>
      <c r="F36" s="39"/>
      <c r="G36" s="34"/>
      <c r="H36" s="36"/>
      <c r="I36" s="34"/>
      <c r="J36" s="34"/>
      <c r="K36" s="34"/>
    </row>
    <row r="37" spans="1:11" s="5" customFormat="1" ht="15.75" hidden="1">
      <c r="A37" s="34"/>
      <c r="B37" s="34"/>
      <c r="C37" s="34"/>
      <c r="D37" s="37"/>
      <c r="E37" s="38"/>
      <c r="F37" s="39"/>
      <c r="G37" s="34"/>
      <c r="H37" s="36"/>
      <c r="I37" s="34"/>
      <c r="J37" s="34"/>
      <c r="K37" s="34"/>
    </row>
    <row r="38" spans="1:11" s="5" customFormat="1" ht="15.75" hidden="1">
      <c r="A38" s="34"/>
      <c r="B38" s="34"/>
      <c r="C38" s="34"/>
      <c r="D38" s="36"/>
      <c r="E38" s="38"/>
      <c r="F38" s="39"/>
      <c r="G38" s="34"/>
      <c r="H38" s="36"/>
      <c r="I38" s="34"/>
      <c r="J38" s="34"/>
      <c r="K38" s="34"/>
    </row>
    <row r="39" spans="1:11" s="5" customFormat="1" ht="15.75" hidden="1">
      <c r="A39" s="34"/>
      <c r="B39" s="34"/>
      <c r="C39" s="34"/>
      <c r="D39" s="36"/>
      <c r="E39" s="38"/>
      <c r="F39" s="36"/>
      <c r="G39" s="36"/>
      <c r="H39" s="36"/>
      <c r="I39" s="34"/>
      <c r="J39" s="34"/>
      <c r="K39" s="34"/>
    </row>
    <row r="40" spans="1:11" s="5" customFormat="1" ht="15.75" hidden="1">
      <c r="A40" s="58"/>
      <c r="B40" s="58"/>
      <c r="C40" s="58"/>
      <c r="D40" s="36"/>
      <c r="E40" s="38"/>
      <c r="F40" s="36"/>
      <c r="G40" s="36"/>
      <c r="H40" s="36"/>
      <c r="I40" s="58"/>
      <c r="J40" s="58"/>
      <c r="K40" s="58"/>
    </row>
    <row r="41" spans="1:11" s="5" customFormat="1" ht="18" customHeight="1">
      <c r="A41" s="40"/>
      <c r="B41" s="34"/>
      <c r="C41" s="34"/>
      <c r="D41" s="36"/>
      <c r="E41" s="38"/>
      <c r="F41" s="36"/>
      <c r="G41" s="34"/>
      <c r="H41" s="34"/>
      <c r="K41" s="34"/>
    </row>
    <row r="42" spans="1:11" s="5" customFormat="1" ht="18" customHeight="1">
      <c r="A42" s="40"/>
      <c r="B42" s="34"/>
      <c r="C42" s="34"/>
      <c r="D42" s="36"/>
      <c r="E42" s="38"/>
      <c r="F42" s="36"/>
      <c r="G42" s="34"/>
      <c r="H42" s="34"/>
      <c r="I42" s="40"/>
      <c r="J42" s="34"/>
      <c r="K42" s="34"/>
    </row>
    <row r="43" spans="1:11" s="5" customFormat="1" ht="18" customHeight="1">
      <c r="A43" s="40"/>
      <c r="B43" s="34"/>
      <c r="C43" s="34"/>
      <c r="D43" s="36"/>
      <c r="E43" s="38"/>
      <c r="F43" s="36"/>
      <c r="G43" s="34"/>
      <c r="H43" s="34"/>
      <c r="I43" s="40"/>
      <c r="J43" s="34"/>
      <c r="K43" s="34"/>
    </row>
    <row r="44" spans="1:11" s="5" customFormat="1" ht="26.25" customHeight="1">
      <c r="A44" s="40"/>
      <c r="B44" s="41"/>
      <c r="C44" s="41"/>
      <c r="D44" s="36"/>
      <c r="E44" s="38"/>
      <c r="F44" s="36"/>
      <c r="G44" s="34"/>
      <c r="H44" s="34"/>
      <c r="I44" s="40"/>
      <c r="J44" s="34"/>
      <c r="K44" s="34"/>
    </row>
    <row r="45" spans="1:11" s="5" customFormat="1" ht="27.75" customHeight="1">
      <c r="A45" s="42"/>
      <c r="B45" s="34"/>
      <c r="C45" s="34"/>
      <c r="D45" s="36"/>
      <c r="E45" s="38"/>
      <c r="F45" s="36"/>
      <c r="G45" s="34"/>
      <c r="H45" s="34"/>
      <c r="I45" s="42"/>
      <c r="J45" s="34"/>
      <c r="K45" s="34"/>
    </row>
    <row r="46" spans="1:11" ht="15.75">
      <c r="A46" s="43"/>
      <c r="B46" s="43"/>
      <c r="C46" s="43"/>
      <c r="D46" s="44"/>
      <c r="E46" s="38"/>
      <c r="F46" s="44"/>
      <c r="G46" s="43"/>
      <c r="H46" s="43"/>
      <c r="I46" s="43"/>
      <c r="J46" s="1"/>
      <c r="K46" s="2"/>
    </row>
    <row r="47" spans="1:11" ht="15.75">
      <c r="A47" s="43"/>
      <c r="B47" s="43"/>
      <c r="C47" s="43"/>
      <c r="D47" s="44"/>
      <c r="E47" s="38"/>
      <c r="F47" s="44"/>
      <c r="G47" s="43"/>
      <c r="H47" s="43"/>
      <c r="I47" s="43"/>
      <c r="J47" s="43"/>
      <c r="K47" s="43"/>
    </row>
    <row r="48" spans="1:11" ht="15.75">
      <c r="D48" s="28"/>
      <c r="E48" s="45"/>
      <c r="F48" s="28"/>
    </row>
    <row r="49" spans="4:6">
      <c r="D49" s="28"/>
      <c r="E49" s="28"/>
      <c r="F49" s="28"/>
    </row>
  </sheetData>
  <sheetProtection formatCells="0" formatColumns="0" formatRows="0" sort="0" autoFilter="0" pivotTables="0"/>
  <mergeCells count="26">
    <mergeCell ref="A40:C40"/>
    <mergeCell ref="I40:K40"/>
    <mergeCell ref="E14:E15"/>
    <mergeCell ref="F14:F15"/>
    <mergeCell ref="G14:H14"/>
    <mergeCell ref="I14:K14"/>
    <mergeCell ref="A24:C24"/>
    <mergeCell ref="I24:K24"/>
    <mergeCell ref="A21:K21"/>
    <mergeCell ref="D14:D15"/>
    <mergeCell ref="A22:K22"/>
    <mergeCell ref="A25:C25"/>
    <mergeCell ref="I25:K25"/>
    <mergeCell ref="H35:K35"/>
    <mergeCell ref="A8:B8"/>
    <mergeCell ref="A1:K1"/>
    <mergeCell ref="A2:K2"/>
    <mergeCell ref="A4:K4"/>
    <mergeCell ref="A7:C7"/>
    <mergeCell ref="F5:G5"/>
    <mergeCell ref="A10:C10"/>
    <mergeCell ref="A11:C11"/>
    <mergeCell ref="A12:C12"/>
    <mergeCell ref="A14:A15"/>
    <mergeCell ref="B14:B15"/>
    <mergeCell ref="C14:C15"/>
  </mergeCells>
  <printOptions horizontalCentered="1"/>
  <pageMargins left="0.28000000000000003" right="0.18" top="0.75" bottom="0.75" header="0.3" footer="0.3"/>
  <pageSetup scale="5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rvdqjwn+Ox4uod+Cou0GV+Eq604=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Hda73zabdqvT0NMHokQzEInO0ic=</DigestValue>
    </Reference>
  </SignedInfo>
  <SignatureValue>28Kz/OYhCvevmIhnBGvGVC3xUAymD0ViBo3Sj15X6DzaMhmTka3DLPgeQEy0DXr0hSWbw8Hi1dLL
JjkgAJK0/7LYfovFdoEBirsz4/zzJ8YRPqssxj1CcnzV+BW59NmfTcGq6oJeV0k9UFs/leY2RdvL
2JOMYH8mx3X678VspkE=</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EmPZGx/od10B6k2l93Elaoxv9s0=</DigestValue>
      </Reference>
      <Reference URI="/xl/media/image1.png?ContentType=image/png">
        <DigestMethod Algorithm="http://www.w3.org/2000/09/xmldsig#sha1"/>
        <DigestValue>H2JtptTVyv8yan4EdkCrf6hnCNQ=</DigestValue>
      </Reference>
      <Reference URI="/xl/drawings/drawing1.xml?ContentType=application/vnd.openxmlformats-officedocument.drawing+xml">
        <DigestMethod Algorithm="http://www.w3.org/2000/09/xmldsig#sha1"/>
        <DigestValue>ppUW8ZeFd1yR4C5mdZCmZrJJayg=</DigestValue>
      </Reference>
      <Reference URI="/xl/printerSettings/printerSettings1.bin?ContentType=application/vnd.openxmlformats-officedocument.spreadsheetml.printerSettings">
        <DigestMethod Algorithm="http://www.w3.org/2000/09/xmldsig#sha1"/>
        <DigestValue>CWs2Cscl250UwctIFIKx0dio54Q=</DigestValue>
      </Reference>
      <Reference URI="/xl/sharedStrings.xml?ContentType=application/vnd.openxmlformats-officedocument.spreadsheetml.sharedStrings+xml">
        <DigestMethod Algorithm="http://www.w3.org/2000/09/xmldsig#sha1"/>
        <DigestValue>g3yyRDJXAJ7zmAfuXImUYy5UcHc=</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H+dkiRU412Nlvk5tCpuiZquk278=</DigestValue>
      </Reference>
      <Reference URI="/xl/workbook.xml?ContentType=application/vnd.openxmlformats-officedocument.spreadsheetml.sheet.main+xml">
        <DigestMethod Algorithm="http://www.w3.org/2000/09/xmldsig#sha1"/>
        <DigestValue>wn1MKCr/tNXUjMOHL/WgDckVAd8=</DigestValue>
      </Reference>
      <Reference URI="/xl/worksheets/sheet1.xml?ContentType=application/vnd.openxmlformats-officedocument.spreadsheetml.worksheet+xml">
        <DigestMethod Algorithm="http://www.w3.org/2000/09/xmldsig#sha1"/>
        <DigestValue>ri3OFBGtgFV4cA4QLi0xv0jdPZQ=</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2020-06-09T06:52:35Z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2020-06-09T06:52:35Z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24 Daily</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ngoantth</cp:lastModifiedBy>
  <cp:lastPrinted>2020-05-27T08:36:01Z</cp:lastPrinted>
  <dcterms:created xsi:type="dcterms:W3CDTF">2017-10-13T03:19:25Z</dcterms:created>
  <dcterms:modified xsi:type="dcterms:W3CDTF">2020-06-04T04:16:19Z</dcterms:modified>
</cp:coreProperties>
</file>