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XXIV TUAN" sheetId="1" r:id="rId1"/>
  </sheets>
  <externalReferences>
    <externalReference r:id="rId4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gfg" localSheetId="0" hidden="1">'[1]chi tiet TS theo so lieu ktoan'!#REF!</definedName>
    <definedName name="gfg" hidden="1">'[1]chi tiet TS theo so lieu ktoan'!#REF!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_xlnm.Print_Area" localSheetId="0">'XXIV TUAN'!$A$1:$H$60</definedName>
    <definedName name="q" localSheetId="0" hidden="1">{"'Sheet1'!$L$16"}</definedName>
    <definedName name="q" hidden="1">{"'Sheet1'!$L$16"}</definedName>
    <definedName name="TH" localSheetId="0" hidden="1">{"'Sheet1'!$L$16"}</definedName>
    <definedName name="TH" hidden="1">{"'Sheet1'!$L$16"}</definedName>
    <definedName name="tt" localSheetId="0" hidden="1">{"'Sheet1'!$L$16"}</definedName>
    <definedName name="tt" hidden="1">{"'Sheet1'!$L$16"}</definedName>
    <definedName name="VC" localSheetId="0" hidden="1">#REF!</definedName>
    <definedName name="VC" hidden="1">#REF!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</definedNames>
  <calcPr fullCalcOnLoad="1"/>
</workbook>
</file>

<file path=xl/comments1.xml><?xml version="1.0" encoding="utf-8"?>
<comments xmlns="http://schemas.openxmlformats.org/spreadsheetml/2006/main">
  <authors>
    <author>hongvm1</author>
  </authors>
  <commentList>
    <comment ref="F27" authorId="0">
      <text>
        <r>
          <rPr>
            <b/>
            <sz val="9"/>
            <rFont val="Tahoma"/>
            <family val="2"/>
          </rPr>
          <t>hongvm1:</t>
        </r>
        <r>
          <rPr>
            <sz val="9"/>
            <rFont val="Tahoma"/>
            <family val="2"/>
          </rPr>
          <t xml:space="preserve">
Sheet Book TK 4111</t>
        </r>
      </text>
    </comment>
    <comment ref="G27" authorId="0">
      <text>
        <r>
          <rPr>
            <b/>
            <sz val="9"/>
            <rFont val="Tahoma"/>
            <family val="2"/>
          </rPr>
          <t>hongvm1:</t>
        </r>
        <r>
          <rPr>
            <sz val="9"/>
            <rFont val="Tahoma"/>
            <family val="2"/>
          </rPr>
          <t xml:space="preserve">
Sheet Book TK 4111</t>
        </r>
      </text>
    </comment>
  </commentList>
</comments>
</file>

<file path=xl/sharedStrings.xml><?xml version="1.0" encoding="utf-8"?>
<sst xmlns="http://schemas.openxmlformats.org/spreadsheetml/2006/main" count="66" uniqueCount="58">
  <si>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</si>
  <si>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</si>
  <si>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</si>
  <si>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</si>
  <si>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</si>
  <si>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</si>
  <si>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</si>
  <si>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</si>
  <si>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</si>
  <si>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Cân Bằng PVcom
</t>
    </r>
    <r>
      <rPr>
        <sz val="12"/>
        <color indexed="8"/>
        <rFont val="Times New Roman"/>
        <family val="1"/>
      </rPr>
      <t>Pvcom Balance Investment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</si>
  <si>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</si>
  <si>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</si>
  <si>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</si>
  <si>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</si>
  <si>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</si>
  <si>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</si>
  <si>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</si>
  <si>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</si>
  <si>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</si>
  <si>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</si>
  <si>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</si>
  <si>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</si>
  <si>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</si>
  <si>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</si>
  <si>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</si>
  <si>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</si>
  <si>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</si>
  <si>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</si>
  <si>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</si>
  <si>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</si>
  <si>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</si>
  <si>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</si>
  <si>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</si>
  <si>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</si>
  <si>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</si>
  <si>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</si>
  <si>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</si>
  <si>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</si>
  <si>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</si>
  <si>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</si>
  <si>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</si>
  <si>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</si>
  <si>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</si>
  <si>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</si>
  <si>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</si>
  <si>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</si>
  <si>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</si>
  <si>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</si>
  <si>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</si>
  <si>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</si>
  <si>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</si>
  <si>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</si>
  <si>
    <t>132,419,063,858</t>
  </si>
  <si>
    <t>10,647.53</t>
  </si>
  <si>
    <t>131,225,391,400</t>
  </si>
  <si>
    <t>10,548.99</t>
  </si>
  <si>
    <t>130,326,046,816</t>
  </si>
  <si>
    <t>10,484.87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</si>
</sst>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###,###,###,###.##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4" fontId="42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4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55" fillId="33" borderId="0" xfId="57" applyFont="1" applyFill="1">
      <alignment/>
      <protection/>
    </xf>
    <xf numFmtId="0" fontId="42" fillId="33" borderId="0" xfId="57" applyFont="1" applyFill="1">
      <alignment/>
      <protection/>
    </xf>
    <xf numFmtId="0" fontId="42" fillId="33" borderId="0" xfId="57" applyFont="1" applyFill="1" applyAlignment="1">
      <alignment horizontal="right"/>
      <protection/>
    </xf>
    <xf numFmtId="0" fontId="6" fillId="33" borderId="0" xfId="59" applyFont="1" applyFill="1" applyAlignment="1">
      <alignment/>
      <protection/>
    </xf>
    <xf numFmtId="0" fontId="6" fillId="33" borderId="0" xfId="59" applyFont="1" applyFill="1" applyAlignment="1">
      <alignment horizontal="center"/>
      <protection/>
    </xf>
    <xf numFmtId="0" fontId="56" fillId="33" borderId="0" xfId="59" applyFont="1" applyFill="1" applyAlignment="1">
      <alignment horizontal="center"/>
      <protection/>
    </xf>
    <xf numFmtId="0" fontId="4" fillId="33" borderId="0" xfId="59" applyFont="1" applyFill="1" applyAlignment="1">
      <alignment horizontal="center"/>
      <protection/>
    </xf>
    <xf numFmtId="0" fontId="7" fillId="33" borderId="0" xfId="59" applyFont="1" applyFill="1" applyAlignment="1">
      <alignment horizontal="center"/>
      <protection/>
    </xf>
    <xf numFmtId="165" fontId="7" fillId="33" borderId="0" xfId="45" applyNumberFormat="1" applyFont="1" applyFill="1" applyAlignment="1">
      <alignment horizontal="center"/>
    </xf>
    <xf numFmtId="0" fontId="9" fillId="33" borderId="0" xfId="59" applyFont="1" applyFill="1" applyAlignment="1">
      <alignment horizontal="center" vertical="top"/>
      <protection/>
    </xf>
    <xf numFmtId="0" fontId="9" fillId="33" borderId="0" xfId="59" applyFont="1" applyFill="1" applyAlignment="1">
      <alignment horizontal="center" vertical="center"/>
      <protection/>
    </xf>
    <xf numFmtId="0" fontId="9" fillId="33" borderId="0" xfId="59" applyFont="1" applyFill="1" applyAlignment="1">
      <alignment horizontal="left" vertical="center" wrapText="1"/>
      <protection/>
    </xf>
    <xf numFmtId="0" fontId="42" fillId="33" borderId="0" xfId="57" applyFont="1" applyFill="1" applyAlignment="1">
      <alignment vertical="center"/>
      <protection/>
    </xf>
    <xf numFmtId="0" fontId="55" fillId="33" borderId="0" xfId="57" applyFont="1" applyFill="1" applyAlignment="1">
      <alignment vertical="center"/>
      <protection/>
    </xf>
    <xf numFmtId="0" fontId="5" fillId="33" borderId="0" xfId="59" applyFont="1" applyFill="1" applyAlignment="1">
      <alignment horizontal="left" vertical="center" wrapText="1"/>
      <protection/>
    </xf>
    <xf numFmtId="166" fontId="56" fillId="33" borderId="0" xfId="59" applyNumberFormat="1" applyFont="1" applyFill="1" applyAlignment="1">
      <alignment horizontal="left" wrapText="1"/>
      <protection/>
    </xf>
    <xf numFmtId="3" fontId="5" fillId="33" borderId="0" xfId="59" applyNumberFormat="1" applyFont="1" applyFill="1" applyAlignment="1">
      <alignment wrapText="1"/>
      <protection/>
    </xf>
    <xf numFmtId="0" fontId="9" fillId="33" borderId="0" xfId="59" applyFont="1" applyFill="1" applyAlignment="1">
      <alignment horizontal="left" vertical="top" wrapText="1"/>
      <protection/>
    </xf>
    <xf numFmtId="167" fontId="57" fillId="33" borderId="0" xfId="44" applyNumberFormat="1" applyFont="1" applyFill="1" applyAlignment="1">
      <alignment horizontal="left" vertical="top" wrapText="1"/>
    </xf>
    <xf numFmtId="168" fontId="5" fillId="33" borderId="0" xfId="59" applyNumberFormat="1" applyFont="1" applyFill="1" applyAlignment="1">
      <alignment horizontal="left" vertical="top" wrapText="1"/>
      <protection/>
    </xf>
    <xf numFmtId="0" fontId="10" fillId="33" borderId="0" xfId="59" applyFont="1" applyFill="1">
      <alignment/>
      <protection/>
    </xf>
    <xf numFmtId="165" fontId="11" fillId="0" borderId="0" xfId="45" applyNumberFormat="1" applyFont="1" applyFill="1" applyAlignment="1">
      <alignment horizontal="right" wrapText="1"/>
    </xf>
    <xf numFmtId="0" fontId="5" fillId="34" borderId="10" xfId="59" applyFont="1" applyFill="1" applyBorder="1" applyAlignment="1">
      <alignment horizontal="center" vertical="center" wrapText="1"/>
      <protection/>
    </xf>
    <xf numFmtId="165" fontId="5" fillId="34" borderId="10" xfId="45" applyNumberFormat="1" applyFont="1" applyFill="1" applyBorder="1" applyAlignment="1">
      <alignment horizontal="center" vertical="center" wrapText="1"/>
    </xf>
    <xf numFmtId="0" fontId="5" fillId="34" borderId="11" xfId="59" applyFont="1" applyFill="1" applyBorder="1" applyAlignment="1">
      <alignment horizontal="center" vertical="center" wrapText="1"/>
      <protection/>
    </xf>
    <xf numFmtId="0" fontId="5" fillId="34" borderId="12" xfId="59" applyFont="1" applyFill="1" applyBorder="1" applyAlignment="1">
      <alignment horizontal="center" vertical="center" wrapText="1"/>
      <protection/>
    </xf>
    <xf numFmtId="0" fontId="5" fillId="34" borderId="13" xfId="59" applyFont="1" applyFill="1" applyBorder="1" applyAlignment="1">
      <alignment horizontal="center" vertical="center" wrapText="1"/>
      <protection/>
    </xf>
    <xf numFmtId="0" fontId="5" fillId="34" borderId="14" xfId="59" applyFont="1" applyFill="1" applyBorder="1" applyAlignment="1">
      <alignment horizontal="center" vertical="center" wrapText="1"/>
      <protection/>
    </xf>
    <xf numFmtId="14" fontId="5" fillId="34" borderId="11" xfId="45" applyNumberFormat="1" applyFont="1" applyFill="1" applyBorder="1" applyAlignment="1">
      <alignment horizontal="center" vertical="center" wrapText="1"/>
    </xf>
    <xf numFmtId="14" fontId="6" fillId="34" borderId="11" xfId="45" applyNumberFormat="1" applyFont="1" applyFill="1" applyBorder="1" applyAlignment="1">
      <alignment horizontal="center" vertical="center" wrapText="1"/>
    </xf>
    <xf numFmtId="14" fontId="55" fillId="33" borderId="0" xfId="57" applyNumberFormat="1" applyFont="1" applyFill="1">
      <alignment/>
      <protection/>
    </xf>
    <xf numFmtId="0" fontId="5" fillId="33" borderId="15" xfId="59" applyFont="1" applyFill="1" applyBorder="1" applyAlignment="1">
      <alignment horizontal="center" vertical="center" wrapText="1"/>
      <protection/>
    </xf>
    <xf numFmtId="0" fontId="9" fillId="33" borderId="16" xfId="59" applyFont="1" applyFill="1" applyBorder="1" applyAlignment="1">
      <alignment horizontal="left" vertical="center" wrapText="1"/>
      <protection/>
    </xf>
    <xf numFmtId="165" fontId="9" fillId="33" borderId="15" xfId="45" applyNumberFormat="1" applyFont="1" applyFill="1" applyBorder="1" applyAlignment="1">
      <alignment horizontal="center" vertical="center" wrapText="1"/>
    </xf>
    <xf numFmtId="0" fontId="9" fillId="33" borderId="15" xfId="59" applyFont="1" applyFill="1" applyBorder="1" applyAlignment="1">
      <alignment horizontal="center" vertical="center" wrapText="1"/>
      <protection/>
    </xf>
    <xf numFmtId="0" fontId="9" fillId="33" borderId="17" xfId="59" applyFont="1" applyFill="1" applyBorder="1" applyAlignment="1">
      <alignment horizontal="center" vertical="center" wrapText="1"/>
      <protection/>
    </xf>
    <xf numFmtId="165" fontId="58" fillId="33" borderId="15" xfId="44" applyNumberFormat="1" applyFont="1" applyFill="1" applyBorder="1" applyAlignment="1">
      <alignment horizontal="right" vertical="center" wrapText="1"/>
    </xf>
    <xf numFmtId="164" fontId="58" fillId="33" borderId="15" xfId="44" applyNumberFormat="1" applyFont="1" applyFill="1" applyBorder="1" applyAlignment="1">
      <alignment horizontal="right" vertical="center" wrapText="1"/>
    </xf>
    <xf numFmtId="165" fontId="10" fillId="33" borderId="15" xfId="44" applyNumberFormat="1" applyFont="1" applyFill="1" applyBorder="1" applyAlignment="1">
      <alignment horizontal="right" vertical="center" wrapText="1"/>
    </xf>
    <xf numFmtId="165" fontId="10" fillId="33" borderId="15" xfId="42" applyNumberFormat="1" applyFont="1" applyFill="1" applyBorder="1" applyAlignment="1">
      <alignment horizontal="right" vertical="center" wrapText="1"/>
    </xf>
    <xf numFmtId="0" fontId="9" fillId="33" borderId="15" xfId="59" applyFont="1" applyFill="1" applyBorder="1" applyAlignment="1">
      <alignment horizontal="center" vertical="justify" wrapText="1"/>
      <protection/>
    </xf>
    <xf numFmtId="0" fontId="12" fillId="33" borderId="17" xfId="59" applyFont="1" applyFill="1" applyBorder="1" applyAlignment="1">
      <alignment vertical="center" wrapText="1"/>
      <protection/>
    </xf>
    <xf numFmtId="0" fontId="5" fillId="33" borderId="17" xfId="59" applyFont="1" applyFill="1" applyBorder="1" applyAlignment="1">
      <alignment horizontal="center" vertical="justify" wrapText="1"/>
      <protection/>
    </xf>
    <xf numFmtId="0" fontId="9" fillId="33" borderId="17" xfId="59" applyFont="1" applyFill="1" applyBorder="1" applyAlignment="1">
      <alignment horizontal="center" vertical="justify" wrapText="1"/>
      <protection/>
    </xf>
    <xf numFmtId="165" fontId="13" fillId="33" borderId="15" xfId="42" applyNumberFormat="1" applyFont="1" applyFill="1" applyBorder="1" applyAlignment="1">
      <alignment horizontal="right" vertical="center" wrapText="1"/>
    </xf>
    <xf numFmtId="0" fontId="5" fillId="33" borderId="15" xfId="59" applyFont="1" applyFill="1" applyBorder="1" applyAlignment="1">
      <alignment horizontal="center" vertical="justify" wrapText="1"/>
      <protection/>
    </xf>
    <xf numFmtId="0" fontId="9" fillId="33" borderId="15" xfId="59" applyFont="1" applyFill="1" applyBorder="1" applyAlignment="1">
      <alignment horizontal="left" vertical="center" wrapText="1"/>
      <protection/>
    </xf>
    <xf numFmtId="165" fontId="9" fillId="0" borderId="15" xfId="42" applyNumberFormat="1" applyFont="1" applyFill="1" applyBorder="1" applyAlignment="1">
      <alignment horizontal="center" vertical="center" wrapText="1"/>
    </xf>
    <xf numFmtId="165" fontId="10" fillId="33" borderId="16" xfId="44" applyNumberFormat="1" applyFont="1" applyFill="1" applyBorder="1" applyAlignment="1">
      <alignment horizontal="right" vertical="center" wrapText="1"/>
    </xf>
    <xf numFmtId="0" fontId="12" fillId="33" borderId="16" xfId="59" applyFont="1" applyFill="1" applyBorder="1" applyAlignment="1">
      <alignment horizontal="left" vertical="center" wrapText="1"/>
      <protection/>
    </xf>
    <xf numFmtId="164" fontId="5" fillId="0" borderId="15" xfId="42" applyNumberFormat="1" applyFont="1" applyFill="1" applyBorder="1" applyAlignment="1">
      <alignment vertical="center"/>
    </xf>
    <xf numFmtId="164" fontId="9" fillId="0" borderId="15" xfId="42" applyNumberFormat="1" applyFont="1" applyFill="1" applyBorder="1" applyAlignment="1">
      <alignment vertical="center"/>
    </xf>
    <xf numFmtId="165" fontId="9" fillId="0" borderId="15" xfId="42" applyNumberFormat="1" applyFont="1" applyFill="1" applyBorder="1" applyAlignment="1">
      <alignment vertical="center"/>
    </xf>
    <xf numFmtId="10" fontId="9" fillId="0" borderId="15" xfId="63" applyNumberFormat="1" applyFont="1" applyFill="1" applyBorder="1" applyAlignment="1">
      <alignment vertical="center"/>
    </xf>
    <xf numFmtId="0" fontId="10" fillId="33" borderId="16" xfId="59" applyFont="1" applyFill="1" applyBorder="1" applyAlignment="1">
      <alignment horizontal="left" vertical="center" wrapText="1"/>
      <protection/>
    </xf>
    <xf numFmtId="164" fontId="10" fillId="33" borderId="15" xfId="44" applyNumberFormat="1" applyFont="1" applyFill="1" applyBorder="1" applyAlignment="1">
      <alignment horizontal="right" vertical="center" wrapText="1"/>
    </xf>
    <xf numFmtId="10" fontId="10" fillId="33" borderId="15" xfId="64" applyNumberFormat="1" applyFont="1" applyFill="1" applyBorder="1" applyAlignment="1">
      <alignment horizontal="right" vertical="center" wrapText="1"/>
    </xf>
    <xf numFmtId="165" fontId="57" fillId="33" borderId="15" xfId="44" applyNumberFormat="1" applyFont="1" applyFill="1" applyBorder="1" applyAlignment="1">
      <alignment horizontal="right" vertical="center" wrapText="1"/>
    </xf>
    <xf numFmtId="0" fontId="9" fillId="33" borderId="0" xfId="59" applyFont="1" applyFill="1" applyBorder="1" applyAlignment="1">
      <alignment horizontal="center" vertical="justify" wrapText="1"/>
      <protection/>
    </xf>
    <xf numFmtId="0" fontId="12" fillId="33" borderId="0" xfId="59" applyFont="1" applyFill="1" applyBorder="1" applyAlignment="1">
      <alignment horizontal="left" vertical="center" wrapText="1"/>
      <protection/>
    </xf>
    <xf numFmtId="165" fontId="57" fillId="33" borderId="0" xfId="44" applyNumberFormat="1" applyFont="1" applyFill="1" applyBorder="1" applyAlignment="1">
      <alignment horizontal="right" vertical="center" wrapText="1"/>
    </xf>
    <xf numFmtId="165" fontId="10" fillId="33" borderId="0" xfId="44" applyNumberFormat="1" applyFont="1" applyFill="1" applyBorder="1" applyAlignment="1">
      <alignment horizontal="right" vertical="center" wrapText="1"/>
    </xf>
    <xf numFmtId="0" fontId="6" fillId="33" borderId="0" xfId="60" applyFont="1" applyFill="1" applyAlignment="1">
      <alignment horizontal="left" vertical="center"/>
      <protection/>
    </xf>
    <xf numFmtId="168" fontId="6" fillId="33" borderId="0" xfId="60" applyNumberFormat="1" applyFont="1" applyFill="1" applyAlignment="1">
      <alignment vertical="center"/>
      <protection/>
    </xf>
    <xf numFmtId="168" fontId="6" fillId="33" borderId="0" xfId="60" applyNumberFormat="1" applyFont="1" applyFill="1" applyAlignment="1">
      <alignment vertical="center" wrapText="1"/>
      <protection/>
    </xf>
    <xf numFmtId="165" fontId="13" fillId="33" borderId="0" xfId="45" applyNumberFormat="1" applyFont="1" applyFill="1" applyBorder="1" applyAlignment="1">
      <alignment vertical="center" wrapText="1"/>
    </xf>
    <xf numFmtId="0" fontId="6" fillId="33" borderId="0" xfId="60" applyNumberFormat="1" applyFont="1" applyFill="1" applyBorder="1" applyAlignment="1">
      <alignment vertical="center"/>
      <protection/>
    </xf>
    <xf numFmtId="2" fontId="6" fillId="33" borderId="0" xfId="60" applyNumberFormat="1" applyFont="1" applyFill="1" applyAlignment="1">
      <alignment horizontal="center" vertical="center" wrapText="1"/>
      <protection/>
    </xf>
    <xf numFmtId="2" fontId="6" fillId="33" borderId="0" xfId="60" applyNumberFormat="1" applyFont="1" applyFill="1" applyAlignment="1">
      <alignment horizontal="center" vertical="center"/>
      <protection/>
    </xf>
    <xf numFmtId="0" fontId="6" fillId="0" borderId="0" xfId="60" applyNumberFormat="1" applyFont="1" applyFill="1" applyBorder="1" applyAlignment="1">
      <alignment horizontal="left" vertical="center"/>
      <protection/>
    </xf>
    <xf numFmtId="165" fontId="6" fillId="33" borderId="0" xfId="45" applyNumberFormat="1" applyFont="1" applyFill="1" applyAlignment="1">
      <alignment horizontal="center" vertical="center"/>
    </xf>
    <xf numFmtId="2" fontId="10" fillId="33" borderId="0" xfId="60" applyNumberFormat="1" applyFont="1" applyFill="1" applyAlignment="1">
      <alignment vertical="center"/>
      <protection/>
    </xf>
    <xf numFmtId="165" fontId="10" fillId="33" borderId="0" xfId="45" applyNumberFormat="1" applyFont="1" applyFill="1" applyAlignment="1">
      <alignment horizontal="center" vertical="center"/>
    </xf>
    <xf numFmtId="0" fontId="6" fillId="0" borderId="0" xfId="57" applyFont="1" applyFill="1" applyAlignment="1">
      <alignment horizontal="left" vertical="center"/>
      <protection/>
    </xf>
    <xf numFmtId="0" fontId="6" fillId="33" borderId="13" xfId="60" applyFont="1" applyFill="1" applyBorder="1" applyAlignment="1">
      <alignment horizontal="left" vertical="center"/>
      <protection/>
    </xf>
    <xf numFmtId="0" fontId="6" fillId="33" borderId="18" xfId="60" applyNumberFormat="1" applyFont="1" applyFill="1" applyBorder="1" applyAlignment="1">
      <alignment vertical="center"/>
      <protection/>
    </xf>
    <xf numFmtId="165" fontId="6" fillId="33" borderId="0" xfId="45" applyNumberFormat="1" applyFont="1" applyFill="1" applyAlignment="1">
      <alignment vertical="center"/>
    </xf>
    <xf numFmtId="0" fontId="59" fillId="33" borderId="0" xfId="57" applyFont="1" applyFill="1">
      <alignment/>
      <protection/>
    </xf>
    <xf numFmtId="0" fontId="10" fillId="0" borderId="0" xfId="57" applyFont="1" applyAlignment="1">
      <alignment/>
      <protection/>
    </xf>
    <xf numFmtId="165" fontId="15" fillId="33" borderId="0" xfId="45" applyNumberFormat="1" applyFont="1" applyFill="1" applyAlignment="1">
      <alignment horizontal="center" vertical="center"/>
    </xf>
    <xf numFmtId="2" fontId="6" fillId="33" borderId="0" xfId="60" applyNumberFormat="1" applyFont="1" applyFill="1" applyAlignment="1">
      <alignment vertical="center"/>
      <protection/>
    </xf>
    <xf numFmtId="2" fontId="3" fillId="33" borderId="0" xfId="60" applyNumberFormat="1" applyFont="1" applyFill="1" applyAlignment="1">
      <alignment vertical="center"/>
      <protection/>
    </xf>
    <xf numFmtId="0" fontId="15" fillId="33" borderId="0" xfId="60" applyFont="1" applyFill="1" applyAlignment="1">
      <alignment vertical="center"/>
      <protection/>
    </xf>
    <xf numFmtId="165" fontId="9" fillId="0" borderId="15" xfId="42" applyNumberFormat="1" applyFont="1" applyFill="1" applyBorder="1" applyAlignment="1">
      <alignment horizontal="right" vertical="center" wrapText="1"/>
    </xf>
    <xf numFmtId="3" fontId="5" fillId="33" borderId="0" xfId="58" applyNumberFormat="1" applyFont="1" applyFill="1" applyAlignment="1">
      <alignment horizontal="left" vertical="top" wrapText="1"/>
      <protection/>
    </xf>
    <xf numFmtId="0" fontId="2" fillId="33" borderId="0" xfId="59" applyFont="1" applyFill="1" applyAlignment="1">
      <alignment horizontal="center" wrapText="1"/>
      <protection/>
    </xf>
    <xf numFmtId="0" fontId="4" fillId="33" borderId="0" xfId="59" applyFont="1" applyFill="1" applyAlignment="1">
      <alignment horizontal="center" vertical="center" wrapText="1"/>
      <protection/>
    </xf>
    <xf numFmtId="0" fontId="5" fillId="33" borderId="0" xfId="59" applyFont="1" applyFill="1" applyAlignment="1">
      <alignment horizontal="center" wrapText="1"/>
      <protection/>
    </xf>
    <xf numFmtId="3" fontId="5" fillId="0" borderId="0" xfId="58" applyNumberFormat="1" applyFont="1" applyFill="1" applyAlignment="1">
      <alignment horizontal="left" vertical="top" wrapText="1"/>
      <protection/>
    </xf>
    <xf numFmtId="3" fontId="9" fillId="33" borderId="0" xfId="59" applyNumberFormat="1" applyFont="1" applyFill="1" applyAlignment="1">
      <alignment horizontal="left" vertical="center" wrapText="1"/>
      <protection/>
    </xf>
    <xf numFmtId="0" fontId="12" fillId="33" borderId="16" xfId="59" applyFont="1" applyFill="1" applyBorder="1" applyAlignment="1">
      <alignment vertical="center" wrapText="1"/>
      <protection/>
    </xf>
    <xf numFmtId="0" fontId="12" fillId="33" borderId="19" xfId="59" applyFont="1" applyFill="1" applyBorder="1" applyAlignment="1">
      <alignment vertical="center" wrapText="1"/>
      <protection/>
    </xf>
    <xf numFmtId="0" fontId="5" fillId="34" borderId="20" xfId="59" applyFont="1" applyFill="1" applyBorder="1" applyAlignment="1">
      <alignment horizontal="center" vertical="center" wrapText="1"/>
      <protection/>
    </xf>
    <xf numFmtId="0" fontId="5" fillId="34" borderId="18" xfId="59" applyFont="1" applyFill="1" applyBorder="1" applyAlignment="1">
      <alignment horizontal="center" vertical="center" wrapText="1"/>
      <protection/>
    </xf>
    <xf numFmtId="0" fontId="5" fillId="34" borderId="21" xfId="59" applyFont="1" applyFill="1" applyBorder="1" applyAlignment="1">
      <alignment horizontal="center" vertical="center" wrapText="1"/>
      <protection/>
    </xf>
    <xf numFmtId="0" fontId="9" fillId="33" borderId="17" xfId="59" applyFont="1" applyFill="1" applyBorder="1" applyAlignment="1">
      <alignment horizontal="left" vertical="center" wrapText="1"/>
      <protection/>
    </xf>
    <xf numFmtId="0" fontId="9" fillId="33" borderId="16" xfId="59" applyFont="1" applyFill="1" applyBorder="1" applyAlignment="1">
      <alignment horizontal="left" vertical="center" wrapText="1"/>
      <protection/>
    </xf>
    <xf numFmtId="0" fontId="9" fillId="33" borderId="19" xfId="59" applyFont="1" applyFill="1" applyBorder="1" applyAlignment="1">
      <alignment horizontal="left" vertical="center" wrapText="1"/>
      <protection/>
    </xf>
    <xf numFmtId="0" fontId="12" fillId="33" borderId="16" xfId="59" applyFont="1" applyFill="1" applyBorder="1" applyAlignment="1">
      <alignment horizontal="left" vertical="center" wrapText="1"/>
      <protection/>
    </xf>
    <xf numFmtId="0" fontId="12" fillId="33" borderId="19" xfId="59" applyFont="1" applyFill="1" applyBorder="1" applyAlignment="1">
      <alignment horizontal="left" vertical="center" wrapText="1"/>
      <protection/>
    </xf>
    <xf numFmtId="0" fontId="9" fillId="33" borderId="10" xfId="59" applyFont="1" applyFill="1" applyBorder="1" applyAlignment="1">
      <alignment horizontal="center" vertical="justify" wrapText="1"/>
      <protection/>
    </xf>
    <xf numFmtId="0" fontId="9" fillId="33" borderId="22" xfId="59" applyFont="1" applyFill="1" applyBorder="1" applyAlignment="1">
      <alignment horizontal="center" vertical="justify" wrapText="1"/>
      <protection/>
    </xf>
    <xf numFmtId="0" fontId="9" fillId="33" borderId="11" xfId="59" applyFont="1" applyFill="1" applyBorder="1" applyAlignment="1">
      <alignment horizontal="center" vertical="justify" wrapText="1"/>
      <protection/>
    </xf>
    <xf numFmtId="168" fontId="6" fillId="33" borderId="0" xfId="60" applyNumberFormat="1" applyFont="1" applyFill="1" applyAlignment="1">
      <alignment horizontal="center" vertical="center"/>
      <protection/>
    </xf>
    <xf numFmtId="0" fontId="5" fillId="33" borderId="17" xfId="59" applyFont="1" applyFill="1" applyBorder="1" applyAlignment="1">
      <alignment horizontal="left" vertical="center" wrapText="1"/>
      <protection/>
    </xf>
    <xf numFmtId="0" fontId="6" fillId="33" borderId="0" xfId="60" applyFont="1" applyFill="1" applyAlignment="1">
      <alignment horizontal="center" vertical="center"/>
      <protection/>
    </xf>
    <xf numFmtId="168" fontId="6" fillId="33" borderId="0" xfId="60" applyNumberFormat="1" applyFont="1" applyFill="1" applyAlignment="1">
      <alignment horizontal="left" vertical="center" wrapText="1"/>
      <protection/>
    </xf>
    <xf numFmtId="0" fontId="13" fillId="0" borderId="0" xfId="60" applyFont="1" applyFill="1" applyBorder="1" applyAlignment="1">
      <alignment horizontal="center" vertical="center" wrapText="1"/>
      <protection/>
    </xf>
    <xf numFmtId="165" fontId="13" fillId="33" borderId="0" xfId="45" applyNumberFormat="1" applyFont="1" applyFill="1" applyBorder="1" applyAlignment="1">
      <alignment horizontal="left" vertical="center" wrapText="1"/>
    </xf>
    <xf numFmtId="0" fontId="6" fillId="33" borderId="0" xfId="60" applyNumberFormat="1" applyFont="1" applyFill="1" applyBorder="1" applyAlignment="1">
      <alignment vertical="center"/>
      <protection/>
    </xf>
    <xf numFmtId="2" fontId="6" fillId="33" borderId="0" xfId="60" applyNumberFormat="1" applyFont="1" applyFill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omma 4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 2" xfId="57"/>
    <cellStyle name="Normal 3 3" xfId="58"/>
    <cellStyle name="Normal 3 4" xfId="59"/>
    <cellStyle name="Normal_Bao cao tai chinh 280405" xfId="60"/>
    <cellStyle name="Note" xfId="61"/>
    <cellStyle name="Output" xfId="62"/>
    <cellStyle name="Percent" xfId="63"/>
    <cellStyle name="Percent 2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638175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466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huy\TrangKenh\Chinhthuc-cu\5649%20Tong%20hop%20TSCD-GL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Than toan nhiều lần"/>
      <sheetName val="Lot 15, 50-50"/>
      <sheetName val="dieuchinh"/>
      <sheetName val="dongia"/>
      <sheetName val="5649 Tong hop TSCD-GLV"/>
      <sheetName val="KLHT"/>
      <sheetName val="Gia vat tu"/>
      <sheetName val="CHITIET VL-NC-TT-3p"/>
      <sheetName val="VCV-BE-TONG"/>
      <sheetName val="giathanh1"/>
      <sheetName val="5649 Tong hop TSCD-GLV.xls"/>
      <sheetName val="KH-Q1,Q2,01"/>
      <sheetName val="DMThuyetminh"/>
      <sheetName val="G-Info"/>
      <sheetName val="Ballast"/>
      <sheetName val="Tong hop Starter"/>
      <sheetName val="DGD"/>
      <sheetName val="Section_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1:H60"/>
  <sheetViews>
    <sheetView showGridLines="0" tabSelected="1" view="pageBreakPreview" zoomScale="80" zoomScaleSheetLayoutView="80" zoomScalePageLayoutView="0" workbookViewId="0" topLeftCell="A20">
      <selection activeCell="F28" sqref="F28"/>
    </sheetView>
  </sheetViews>
  <sheetFormatPr defaultColWidth="9.140625" defaultRowHeight="15"/>
  <cols>
    <col min="1" max="1" width="5.00390625" style="2" customWidth="1"/>
    <col min="2" max="2" width="9.140625" style="2" customWidth="1"/>
    <col min="3" max="3" width="3.421875" style="2" customWidth="1"/>
    <col min="4" max="4" width="48.7109375" style="2" customWidth="1"/>
    <col min="5" max="5" width="45.28125" style="2" customWidth="1"/>
    <col min="6" max="6" width="36.7109375" style="2" customWidth="1"/>
    <col min="7" max="7" width="38.421875" style="2" customWidth="1"/>
    <col min="8" max="8" width="11.57421875" style="1" customWidth="1"/>
    <col min="9" max="9" width="13.421875" style="2" bestFit="1" customWidth="1"/>
    <col min="10" max="16384" width="9.140625" style="2" customWidth="1"/>
  </cols>
  <sheetData>
    <row r="1" spans="2:7" ht="32.25" customHeight="1">
      <c r="B1" s="86" t="s">
        <v>0</v>
      </c>
      <c r="C1" s="86"/>
      <c r="D1" s="86"/>
      <c r="E1" s="86"/>
      <c r="F1" s="86"/>
      <c r="G1" s="86"/>
    </row>
    <row r="2" spans="2:7" ht="40.5" customHeight="1">
      <c r="B2" s="87" t="s">
        <v>1</v>
      </c>
      <c r="C2" s="87"/>
      <c r="D2" s="87"/>
      <c r="E2" s="87"/>
      <c r="F2" s="87"/>
      <c r="G2" s="87"/>
    </row>
    <row r="3" ht="15">
      <c r="G3" s="3"/>
    </row>
    <row r="4" spans="2:7" ht="19.5" customHeight="1">
      <c r="B4" s="88" t="s">
        <v>2</v>
      </c>
      <c r="C4" s="88"/>
      <c r="D4" s="88"/>
      <c r="E4" s="88"/>
      <c r="F4" s="88"/>
      <c r="G4" s="88"/>
    </row>
    <row r="5" spans="3:7" ht="15" customHeight="1">
      <c r="C5" s="4"/>
      <c r="D5" s="4"/>
      <c r="E5" s="5" t="s">
        <v>3</v>
      </c>
      <c r="F5" s="4"/>
      <c r="G5" s="4"/>
    </row>
    <row r="6" spans="2:7" ht="15" customHeight="1">
      <c r="B6" s="5"/>
      <c r="C6" s="5"/>
      <c r="D6" s="5"/>
      <c r="E6" s="6"/>
      <c r="F6" s="5"/>
      <c r="G6" s="5"/>
    </row>
    <row r="7" spans="2:7" ht="3" customHeight="1">
      <c r="B7" s="7"/>
      <c r="C7" s="7"/>
      <c r="D7" s="8"/>
      <c r="E7" s="8"/>
      <c r="F7" s="9"/>
      <c r="G7" s="9"/>
    </row>
    <row r="8" spans="2:8" s="13" customFormat="1" ht="34.5" customHeight="1">
      <c r="B8" s="10">
        <v>1</v>
      </c>
      <c r="C8" s="11"/>
      <c r="D8" s="12" t="s">
        <v>4</v>
      </c>
      <c r="E8" s="89" t="s">
        <v>5</v>
      </c>
      <c r="F8" s="89"/>
      <c r="G8" s="89"/>
      <c r="H8" s="89"/>
    </row>
    <row r="9" spans="2:8" s="13" customFormat="1" ht="34.5" customHeight="1">
      <c r="B9" s="10">
        <v>2</v>
      </c>
      <c r="C9" s="11"/>
      <c r="D9" s="12" t="s">
        <v>6</v>
      </c>
      <c r="E9" s="90" t="s">
        <v>7</v>
      </c>
      <c r="F9" s="90"/>
      <c r="G9" s="90"/>
      <c r="H9" s="14"/>
    </row>
    <row r="10" spans="2:8" s="13" customFormat="1" ht="34.5" customHeight="1">
      <c r="B10" s="10">
        <v>3</v>
      </c>
      <c r="C10" s="11"/>
      <c r="D10" s="12" t="s">
        <v>8</v>
      </c>
      <c r="E10" s="85" t="s">
        <v>9</v>
      </c>
      <c r="F10" s="85"/>
      <c r="G10" s="85"/>
      <c r="H10" s="85"/>
    </row>
    <row r="11" spans="2:8" s="13" customFormat="1" ht="18.75" customHeight="1">
      <c r="B11" s="10">
        <v>4</v>
      </c>
      <c r="C11" s="11"/>
      <c r="D11" s="15" t="s">
        <v>10</v>
      </c>
      <c r="E11" s="16">
        <f>F15+1</f>
        <v>45399</v>
      </c>
      <c r="F11" s="17"/>
      <c r="G11" s="17"/>
      <c r="H11" s="14"/>
    </row>
    <row r="12" spans="2:7" ht="18.75" customHeight="1">
      <c r="B12" s="10"/>
      <c r="C12" s="11"/>
      <c r="D12" s="18" t="s">
        <v>11</v>
      </c>
      <c r="E12" s="19">
        <f>E11</f>
        <v>45399</v>
      </c>
      <c r="F12" s="20"/>
      <c r="G12" s="21"/>
    </row>
    <row r="13" spans="2:7" ht="31.5">
      <c r="B13" s="11"/>
      <c r="C13" s="11"/>
      <c r="D13" s="21"/>
      <c r="E13" s="21"/>
      <c r="F13" s="21"/>
      <c r="G13" s="22" t="s">
        <v>12</v>
      </c>
    </row>
    <row r="14" spans="2:7" ht="31.5" customHeight="1">
      <c r="B14" s="23" t="s">
        <v>13</v>
      </c>
      <c r="C14" s="93" t="s">
        <v>14</v>
      </c>
      <c r="D14" s="94"/>
      <c r="E14" s="95"/>
      <c r="F14" s="24" t="s">
        <v>15</v>
      </c>
      <c r="G14" s="24" t="s">
        <v>15</v>
      </c>
    </row>
    <row r="15" spans="2:8" ht="16.5" customHeight="1">
      <c r="B15" s="25"/>
      <c r="C15" s="26"/>
      <c r="D15" s="27"/>
      <c r="E15" s="28"/>
      <c r="F15" s="29">
        <f>G15+7</f>
        <v>45398</v>
      </c>
      <c r="G15" s="30">
        <v>45391</v>
      </c>
      <c r="H15" s="31"/>
    </row>
    <row r="16" spans="2:8" ht="33" customHeight="1">
      <c r="B16" s="32" t="s">
        <v>16</v>
      </c>
      <c r="C16" s="96" t="s">
        <v>17</v>
      </c>
      <c r="D16" s="97"/>
      <c r="E16" s="97"/>
      <c r="F16" s="33"/>
      <c r="G16" s="33"/>
      <c r="H16" s="31"/>
    </row>
    <row r="17" spans="2:7" ht="33" customHeight="1">
      <c r="B17" s="32">
        <v>1</v>
      </c>
      <c r="C17" s="96" t="s">
        <v>18</v>
      </c>
      <c r="D17" s="97"/>
      <c r="E17" s="98"/>
      <c r="F17" s="34"/>
      <c r="G17" s="34"/>
    </row>
    <row r="18" spans="2:7" ht="20.25" customHeight="1">
      <c r="B18" s="35">
        <v>1.1</v>
      </c>
      <c r="C18" s="36"/>
      <c r="D18" s="99" t="s">
        <v>19</v>
      </c>
      <c r="E18" s="100"/>
      <c r="F18" s="37" t="str">
        <f>G22</f>
        <v>131,225,391,400</v>
      </c>
      <c r="G18" s="37" t="s">
        <v>52</v>
      </c>
    </row>
    <row r="19" spans="2:7" ht="20.25" customHeight="1">
      <c r="B19" s="35">
        <v>1.2</v>
      </c>
      <c r="C19" s="36"/>
      <c r="D19" s="99" t="s">
        <v>20</v>
      </c>
      <c r="E19" s="100"/>
      <c r="F19" s="37"/>
      <c r="G19" s="37"/>
    </row>
    <row r="20" spans="2:7" ht="20.25" customHeight="1">
      <c r="B20" s="35">
        <v>1.3</v>
      </c>
      <c r="C20" s="36"/>
      <c r="D20" s="99" t="s">
        <v>21</v>
      </c>
      <c r="E20" s="100"/>
      <c r="F20" s="38" t="str">
        <f>G24</f>
        <v>10,548.99</v>
      </c>
      <c r="G20" s="38" t="s">
        <v>53</v>
      </c>
    </row>
    <row r="21" spans="2:7" ht="33" customHeight="1">
      <c r="B21" s="32">
        <v>2</v>
      </c>
      <c r="C21" s="96" t="s">
        <v>22</v>
      </c>
      <c r="D21" s="97"/>
      <c r="E21" s="98"/>
      <c r="F21" s="39"/>
      <c r="G21" s="39"/>
    </row>
    <row r="22" spans="2:7" ht="20.25" customHeight="1">
      <c r="B22" s="35">
        <v>2.1</v>
      </c>
      <c r="C22" s="36"/>
      <c r="D22" s="99" t="s">
        <v>19</v>
      </c>
      <c r="E22" s="100"/>
      <c r="F22" s="39" t="s">
        <v>56</v>
      </c>
      <c r="G22" s="39" t="s">
        <v>54</v>
      </c>
    </row>
    <row r="23" spans="2:7" ht="20.25" customHeight="1">
      <c r="B23" s="35">
        <v>2.2</v>
      </c>
      <c r="C23" s="36"/>
      <c r="D23" s="99" t="s">
        <v>20</v>
      </c>
      <c r="E23" s="100"/>
      <c r="F23" s="39"/>
      <c r="G23" s="39"/>
    </row>
    <row r="24" spans="2:7" ht="20.25" customHeight="1">
      <c r="B24" s="35">
        <v>2.3</v>
      </c>
      <c r="C24" s="36"/>
      <c r="D24" s="99" t="s">
        <v>21</v>
      </c>
      <c r="E24" s="100"/>
      <c r="F24" s="38" t="s">
        <v>57</v>
      </c>
      <c r="G24" s="38" t="s">
        <v>55</v>
      </c>
    </row>
    <row r="25" spans="2:7" ht="34.5" customHeight="1">
      <c r="B25" s="32">
        <v>3</v>
      </c>
      <c r="C25" s="96" t="s">
        <v>23</v>
      </c>
      <c r="D25" s="97"/>
      <c r="E25" s="98"/>
      <c r="F25" s="40">
        <f>F22-F18</f>
        <v>-899344584</v>
      </c>
      <c r="G25" s="40">
        <v>-1193672458</v>
      </c>
    </row>
    <row r="26" spans="2:7" ht="34.5" customHeight="1">
      <c r="B26" s="41">
        <v>3.1</v>
      </c>
      <c r="C26" s="42"/>
      <c r="D26" s="91" t="s">
        <v>24</v>
      </c>
      <c r="E26" s="92"/>
      <c r="F26" s="40">
        <f>F25-F27</f>
        <v>-797089654</v>
      </c>
      <c r="G26" s="40">
        <v>-1225766693</v>
      </c>
    </row>
    <row r="27" spans="2:7" ht="34.5" customHeight="1">
      <c r="B27" s="41">
        <v>3.2</v>
      </c>
      <c r="C27" s="43"/>
      <c r="D27" s="91" t="s">
        <v>25</v>
      </c>
      <c r="E27" s="92"/>
      <c r="F27" s="40">
        <v>-102254930</v>
      </c>
      <c r="G27" s="40">
        <v>32094235</v>
      </c>
    </row>
    <row r="28" spans="2:7" ht="34.5" customHeight="1">
      <c r="B28" s="41">
        <v>3.3</v>
      </c>
      <c r="C28" s="44"/>
      <c r="D28" s="91" t="s">
        <v>26</v>
      </c>
      <c r="E28" s="92"/>
      <c r="F28" s="45">
        <v>0</v>
      </c>
      <c r="G28" s="45">
        <v>0</v>
      </c>
    </row>
    <row r="29" spans="2:7" ht="34.5" customHeight="1">
      <c r="B29" s="46">
        <v>4</v>
      </c>
      <c r="C29" s="96" t="s">
        <v>27</v>
      </c>
      <c r="D29" s="97"/>
      <c r="E29" s="98"/>
      <c r="F29" s="38">
        <f>F24-F20</f>
        <v>-64.11999999999898</v>
      </c>
      <c r="G29" s="38">
        <v>-98.54000000000087</v>
      </c>
    </row>
    <row r="30" spans="2:7" ht="34.5" customHeight="1">
      <c r="B30" s="46">
        <v>5</v>
      </c>
      <c r="C30" s="96" t="s">
        <v>28</v>
      </c>
      <c r="D30" s="97"/>
      <c r="E30" s="97"/>
      <c r="F30" s="33"/>
      <c r="G30" s="47"/>
    </row>
    <row r="31" spans="2:7" ht="18.75" customHeight="1">
      <c r="B31" s="41">
        <v>5.1</v>
      </c>
      <c r="C31" s="44"/>
      <c r="D31" s="99" t="s">
        <v>29</v>
      </c>
      <c r="E31" s="100"/>
      <c r="F31" s="84" t="s">
        <v>52</v>
      </c>
      <c r="G31" s="84" t="s">
        <v>52</v>
      </c>
    </row>
    <row r="32" spans="2:7" ht="18.75" customHeight="1">
      <c r="B32" s="41">
        <v>5.2</v>
      </c>
      <c r="C32" s="44"/>
      <c r="D32" s="99" t="s">
        <v>30</v>
      </c>
      <c r="E32" s="100"/>
      <c r="F32" s="48">
        <v>51585540066</v>
      </c>
      <c r="G32" s="48">
        <v>51585540066</v>
      </c>
    </row>
    <row r="33" spans="2:7" s="2" customFormat="1" ht="18.75" customHeight="1">
      <c r="B33" s="46">
        <v>6</v>
      </c>
      <c r="C33" s="105" t="s">
        <v>31</v>
      </c>
      <c r="D33" s="97"/>
      <c r="E33" s="98"/>
      <c r="F33" s="49"/>
      <c r="G33" s="49"/>
    </row>
    <row r="34" spans="2:7" s="2" customFormat="1" ht="18.75" customHeight="1">
      <c r="B34" s="41">
        <v>6.1</v>
      </c>
      <c r="C34" s="44"/>
      <c r="D34" s="50" t="s">
        <v>32</v>
      </c>
      <c r="E34" s="50"/>
      <c r="F34" s="51">
        <v>0</v>
      </c>
      <c r="G34" s="52">
        <v>0</v>
      </c>
    </row>
    <row r="35" spans="2:7" s="2" customFormat="1" ht="18.75" customHeight="1">
      <c r="B35" s="41">
        <v>6.2</v>
      </c>
      <c r="C35" s="44"/>
      <c r="D35" s="50" t="s">
        <v>33</v>
      </c>
      <c r="E35" s="50"/>
      <c r="F35" s="53">
        <v>0</v>
      </c>
      <c r="G35" s="53">
        <v>0</v>
      </c>
    </row>
    <row r="36" spans="2:7" s="2" customFormat="1" ht="18.75" customHeight="1">
      <c r="B36" s="41">
        <v>6.3</v>
      </c>
      <c r="C36" s="44"/>
      <c r="D36" s="50" t="s">
        <v>34</v>
      </c>
      <c r="E36" s="50"/>
      <c r="F36" s="54">
        <v>0</v>
      </c>
      <c r="G36" s="54">
        <v>0</v>
      </c>
    </row>
    <row r="37" spans="2:7" s="2" customFormat="1" ht="31.5" customHeight="1">
      <c r="B37" s="32" t="s">
        <v>35</v>
      </c>
      <c r="C37" s="96" t="s">
        <v>36</v>
      </c>
      <c r="D37" s="97"/>
      <c r="E37" s="97"/>
      <c r="F37" s="33"/>
      <c r="G37" s="55"/>
    </row>
    <row r="38" spans="2:7" s="2" customFormat="1" ht="31.5" customHeight="1">
      <c r="B38" s="35">
        <v>1</v>
      </c>
      <c r="C38" s="96" t="s">
        <v>37</v>
      </c>
      <c r="D38" s="97"/>
      <c r="E38" s="98"/>
      <c r="F38" s="39"/>
      <c r="G38" s="39"/>
    </row>
    <row r="39" spans="2:7" s="2" customFormat="1" ht="31.5" customHeight="1">
      <c r="B39" s="35">
        <v>2</v>
      </c>
      <c r="C39" s="96" t="s">
        <v>38</v>
      </c>
      <c r="D39" s="97"/>
      <c r="E39" s="98"/>
      <c r="F39" s="39"/>
      <c r="G39" s="39"/>
    </row>
    <row r="40" spans="2:7" s="2" customFormat="1" ht="31.5" customHeight="1">
      <c r="B40" s="35">
        <v>3</v>
      </c>
      <c r="C40" s="96" t="s">
        <v>39</v>
      </c>
      <c r="D40" s="97"/>
      <c r="E40" s="98"/>
      <c r="F40" s="39"/>
      <c r="G40" s="39"/>
    </row>
    <row r="41" spans="2:7" s="2" customFormat="1" ht="32.25" customHeight="1">
      <c r="B41" s="101">
        <v>4</v>
      </c>
      <c r="C41" s="96" t="s">
        <v>40</v>
      </c>
      <c r="D41" s="97"/>
      <c r="E41" s="97"/>
      <c r="F41" s="33"/>
      <c r="G41" s="55"/>
    </row>
    <row r="42" spans="2:7" s="2" customFormat="1" ht="27.75" customHeight="1">
      <c r="B42" s="102"/>
      <c r="C42" s="44"/>
      <c r="D42" s="99" t="s">
        <v>41</v>
      </c>
      <c r="E42" s="100"/>
      <c r="F42" s="56"/>
      <c r="G42" s="56"/>
    </row>
    <row r="43" spans="2:7" s="2" customFormat="1" ht="32.25" customHeight="1">
      <c r="B43" s="103"/>
      <c r="C43" s="44"/>
      <c r="D43" s="99" t="s">
        <v>42</v>
      </c>
      <c r="E43" s="100"/>
      <c r="F43" s="57"/>
      <c r="G43" s="57"/>
    </row>
    <row r="44" spans="2:7" s="2" customFormat="1" ht="31.5" customHeight="1">
      <c r="B44" s="101">
        <v>5</v>
      </c>
      <c r="C44" s="96" t="s">
        <v>43</v>
      </c>
      <c r="D44" s="97"/>
      <c r="E44" s="97"/>
      <c r="F44" s="33"/>
      <c r="G44" s="55"/>
    </row>
    <row r="45" spans="2:7" s="2" customFormat="1" ht="18.75" customHeight="1">
      <c r="B45" s="102"/>
      <c r="C45" s="44"/>
      <c r="D45" s="99" t="s">
        <v>29</v>
      </c>
      <c r="E45" s="100"/>
      <c r="F45" s="58"/>
      <c r="G45" s="39"/>
    </row>
    <row r="46" spans="2:7" s="2" customFormat="1" ht="18.75" customHeight="1">
      <c r="B46" s="103"/>
      <c r="C46" s="44"/>
      <c r="D46" s="99" t="s">
        <v>30</v>
      </c>
      <c r="E46" s="100"/>
      <c r="F46" s="58"/>
      <c r="G46" s="39"/>
    </row>
    <row r="47" spans="2:7" s="2" customFormat="1" ht="18.75" customHeight="1">
      <c r="B47" s="59"/>
      <c r="C47" s="59"/>
      <c r="D47" s="60"/>
      <c r="E47" s="60"/>
      <c r="F47" s="61"/>
      <c r="G47" s="62"/>
    </row>
    <row r="48" spans="2:7" s="2" customFormat="1" ht="15.75">
      <c r="B48" s="63"/>
      <c r="C48" s="63"/>
      <c r="D48" s="63"/>
      <c r="E48" s="64"/>
      <c r="F48" s="104"/>
      <c r="G48" s="104"/>
    </row>
    <row r="49" spans="2:7" s="2" customFormat="1" ht="15" customHeight="1">
      <c r="B49" s="106" t="s">
        <v>44</v>
      </c>
      <c r="C49" s="106"/>
      <c r="D49" s="106"/>
      <c r="E49" s="65"/>
      <c r="F49" s="107" t="s">
        <v>45</v>
      </c>
      <c r="G49" s="107"/>
    </row>
    <row r="50" spans="2:7" s="2" customFormat="1" ht="15" customHeight="1">
      <c r="B50" s="108" t="s">
        <v>46</v>
      </c>
      <c r="C50" s="108"/>
      <c r="D50" s="108"/>
      <c r="E50" s="66"/>
      <c r="F50" s="109" t="s">
        <v>47</v>
      </c>
      <c r="G50" s="109"/>
    </row>
    <row r="51" spans="2:7" s="2" customFormat="1" ht="15.75">
      <c r="B51" s="110"/>
      <c r="C51" s="110"/>
      <c r="D51" s="110"/>
      <c r="E51" s="111"/>
      <c r="F51" s="111"/>
      <c r="G51" s="111"/>
    </row>
    <row r="52" spans="2:7" s="2" customFormat="1" ht="15.75">
      <c r="B52" s="67"/>
      <c r="C52" s="67"/>
      <c r="D52" s="67"/>
      <c r="E52" s="68"/>
      <c r="F52" s="69"/>
      <c r="G52" s="69"/>
    </row>
    <row r="53" spans="2:7" s="2" customFormat="1" ht="15.75">
      <c r="B53" s="70"/>
      <c r="C53" s="70"/>
      <c r="D53" s="70"/>
      <c r="E53" s="71"/>
      <c r="F53" s="72"/>
      <c r="G53" s="73"/>
    </row>
    <row r="54" spans="2:7" s="2" customFormat="1" ht="15.75">
      <c r="B54" s="70"/>
      <c r="C54" s="70"/>
      <c r="D54" s="70"/>
      <c r="E54" s="71"/>
      <c r="F54" s="72"/>
      <c r="G54" s="73"/>
    </row>
    <row r="55" spans="2:7" s="2" customFormat="1" ht="38.25" customHeight="1">
      <c r="B55" s="74"/>
      <c r="C55" s="74"/>
      <c r="D55" s="74"/>
      <c r="E55" s="71"/>
      <c r="F55" s="72"/>
      <c r="G55" s="73"/>
    </row>
    <row r="56" spans="2:7" s="2" customFormat="1" ht="15.75">
      <c r="B56" s="63"/>
      <c r="C56" s="75"/>
      <c r="D56" s="63"/>
      <c r="E56" s="71"/>
      <c r="F56" s="72"/>
      <c r="G56" s="73"/>
    </row>
    <row r="57" spans="2:7" s="2" customFormat="1" ht="15.75">
      <c r="B57" s="76" t="s">
        <v>48</v>
      </c>
      <c r="C57" s="63"/>
      <c r="D57" s="76"/>
      <c r="E57" s="77"/>
      <c r="F57" s="76" t="s">
        <v>49</v>
      </c>
      <c r="G57" s="76"/>
    </row>
    <row r="58" s="2" customFormat="1" ht="15.75">
      <c r="B58" s="78" t="s">
        <v>50</v>
      </c>
    </row>
    <row r="59" spans="2:7" s="2" customFormat="1" ht="15.75" customHeight="1">
      <c r="B59" s="79" t="s">
        <v>51</v>
      </c>
      <c r="C59" s="70"/>
      <c r="D59" s="70"/>
      <c r="E59" s="80"/>
      <c r="F59" s="81"/>
      <c r="G59" s="82"/>
    </row>
    <row r="60" spans="2:7" s="2" customFormat="1" ht="15.75" customHeight="1">
      <c r="B60" s="79"/>
      <c r="C60" s="74"/>
      <c r="D60" s="74"/>
      <c r="E60" s="83"/>
      <c r="F60" s="81"/>
      <c r="G60" s="82"/>
    </row>
  </sheetData>
  <sheetProtection/>
  <mergeCells count="44">
    <mergeCell ref="B49:D49"/>
    <mergeCell ref="F49:G49"/>
    <mergeCell ref="C40:E40"/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D31:E31"/>
    <mergeCell ref="D32:E32"/>
    <mergeCell ref="C33:E33"/>
    <mergeCell ref="C37:E37"/>
    <mergeCell ref="C38:E38"/>
    <mergeCell ref="C39:E39"/>
    <mergeCell ref="D24:E24"/>
    <mergeCell ref="C25:E25"/>
    <mergeCell ref="B41:B43"/>
    <mergeCell ref="C41:E41"/>
    <mergeCell ref="D42:E42"/>
    <mergeCell ref="D43:E43"/>
    <mergeCell ref="D27:E27"/>
    <mergeCell ref="D28:E28"/>
    <mergeCell ref="C29:E29"/>
    <mergeCell ref="C30:E30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E10:H10"/>
    <mergeCell ref="B1:G1"/>
    <mergeCell ref="B2:G2"/>
    <mergeCell ref="B4:G4"/>
    <mergeCell ref="E8:H8"/>
    <mergeCell ref="E9:G9"/>
  </mergeCells>
  <printOptions/>
  <pageMargins left="0.67" right="0.16" top="0.19" bottom="0.16" header="0.22" footer="0.23"/>
  <pageSetup fitToHeight="0" fitToWidth="1" horizontalDpi="600" verticalDpi="600" orientation="portrait" scale="4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 Thi Quynh Lan</dc:creator>
  <cp:keywords/>
  <dc:description/>
  <cp:lastModifiedBy>Trinh Thi Thao Mien</cp:lastModifiedBy>
  <cp:lastPrinted>2024-03-07T08:11:41Z</cp:lastPrinted>
  <dcterms:created xsi:type="dcterms:W3CDTF">2023-10-19T03:39:47Z</dcterms:created>
  <dcterms:modified xsi:type="dcterms:W3CDTF">2024-04-19T07:44:46Z</dcterms:modified>
  <cp:category/>
  <cp:version/>
  <cp:contentType/>
  <cp:contentStatus/>
</cp:coreProperties>
</file>