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103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Sheet1!$B$1:$G$59</definedName>
  </definedNames>
  <calcPr calcId="162913"/>
</workbook>
</file>

<file path=xl/calcChain.xml><?xml version="1.0" encoding="utf-8"?>
<calcChain xmlns="http://schemas.openxmlformats.org/spreadsheetml/2006/main">
  <c r="F29" i="1" l="1"/>
  <c r="F26" i="1"/>
  <c r="F25" i="1"/>
  <c r="F20" i="1"/>
  <c r="F18" i="1"/>
  <c r="F15" i="1" l="1"/>
  <c r="E11" i="1" s="1"/>
  <c r="E12" i="1" s="1"/>
</calcChain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<sst xmlns="http://schemas.openxmlformats.org/spreadsheetml/2006/main" count="58" uniqueCount="52">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</sst>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18">
    <xf numFmtId="0" fontId="0" fillId="0" borderId="0" xfId="0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3" applyFont="1" applyFill="1" applyAlignment="1"/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5" fontId="9" fillId="2" borderId="0" xfId="5" applyNumberFormat="1" applyFont="1" applyFill="1" applyAlignment="1">
      <alignment horizontal="center"/>
    </xf>
    <xf numFmtId="0" fontId="11" fillId="2" borderId="0" xfId="3" applyFont="1" applyFill="1" applyAlignment="1">
      <alignment horizontal="center" vertical="top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6" fillId="2" borderId="0" xfId="3" applyFont="1" applyFill="1" applyAlignment="1">
      <alignment horizontal="left" vertical="center" wrapText="1"/>
    </xf>
    <xf numFmtId="166" fontId="8" fillId="2" borderId="0" xfId="3" applyNumberFormat="1" applyFont="1" applyFill="1" applyAlignment="1">
      <alignment horizontal="left" wrapText="1"/>
    </xf>
    <xf numFmtId="3" fontId="6" fillId="2" borderId="0" xfId="3" applyNumberFormat="1" applyFont="1" applyFill="1" applyAlignment="1">
      <alignment wrapText="1"/>
    </xf>
    <xf numFmtId="0" fontId="11" fillId="2" borderId="0" xfId="3" applyFont="1" applyFill="1" applyAlignment="1">
      <alignment horizontal="left" vertical="top" wrapText="1"/>
    </xf>
    <xf numFmtId="167" fontId="12" fillId="2" borderId="0" xfId="7" applyNumberFormat="1" applyFont="1" applyFill="1" applyAlignment="1">
      <alignment horizontal="left" vertical="top" wrapText="1"/>
    </xf>
    <xf numFmtId="168" fontId="6" fillId="2" borderId="0" xfId="3" applyNumberFormat="1" applyFont="1" applyFill="1" applyAlignment="1">
      <alignment horizontal="left" vertical="top" wrapText="1"/>
    </xf>
    <xf numFmtId="0" fontId="13" fillId="2" borderId="0" xfId="3" applyFont="1" applyFill="1"/>
    <xf numFmtId="165" fontId="14" fillId="0" borderId="0" xfId="5" applyNumberFormat="1" applyFont="1" applyFill="1" applyAlignment="1">
      <alignment horizontal="right" wrapText="1"/>
    </xf>
    <xf numFmtId="0" fontId="6" fillId="3" borderId="1" xfId="3" applyFont="1" applyFill="1" applyBorder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14" fontId="6" fillId="3" borderId="5" xfId="5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left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165" fontId="16" fillId="2" borderId="10" xfId="7" applyNumberFormat="1" applyFont="1" applyFill="1" applyBorder="1" applyAlignment="1">
      <alignment horizontal="right" vertical="center" wrapText="1"/>
    </xf>
    <xf numFmtId="165" fontId="16" fillId="2" borderId="9" xfId="7" applyNumberFormat="1" applyFont="1" applyFill="1" applyBorder="1" applyAlignment="1">
      <alignment horizontal="right" vertical="center" wrapText="1"/>
    </xf>
    <xf numFmtId="43" fontId="16" fillId="2" borderId="10" xfId="7" applyNumberFormat="1" applyFont="1" applyFill="1" applyBorder="1" applyAlignment="1">
      <alignment horizontal="right" vertical="center" wrapText="1"/>
    </xf>
    <xf numFmtId="43" fontId="16" fillId="2" borderId="9" xfId="7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165" fontId="13" fillId="2" borderId="10" xfId="1" applyNumberFormat="1" applyFont="1" applyFill="1" applyBorder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0" fontId="11" fillId="2" borderId="9" xfId="3" applyFont="1" applyFill="1" applyBorder="1" applyAlignment="1">
      <alignment horizontal="center" vertical="justify" wrapText="1"/>
    </xf>
    <xf numFmtId="0" fontId="15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center" vertical="justify" wrapText="1"/>
    </xf>
    <xf numFmtId="165" fontId="17" fillId="2" borderId="10" xfId="1" applyNumberFormat="1" applyFont="1" applyFill="1" applyBorder="1" applyAlignment="1">
      <alignment horizontal="right" vertical="center" wrapText="1"/>
    </xf>
    <xf numFmtId="165" fontId="17" fillId="2" borderId="9" xfId="1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center" vertical="justify" wrapText="1"/>
    </xf>
    <xf numFmtId="0" fontId="11" fillId="2" borderId="9" xfId="3" applyFont="1" applyFill="1" applyBorder="1" applyAlignment="1">
      <alignment horizontal="left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3" fillId="2" borderId="11" xfId="7" applyNumberFormat="1" applyFont="1" applyFill="1" applyBorder="1" applyAlignment="1">
      <alignment horizontal="right" vertical="center" wrapText="1"/>
    </xf>
    <xf numFmtId="0" fontId="15" fillId="2" borderId="11" xfId="3" applyFont="1" applyFill="1" applyBorder="1" applyAlignment="1">
      <alignment horizontal="left" vertical="center" wrapText="1"/>
    </xf>
    <xf numFmtId="43" fontId="11" fillId="0" borderId="10" xfId="1" applyNumberFormat="1" applyFont="1" applyFill="1" applyBorder="1" applyAlignment="1">
      <alignment vertical="center"/>
    </xf>
    <xf numFmtId="43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1" fillId="0" borderId="9" xfId="2" applyNumberFormat="1" applyFont="1" applyFill="1" applyBorder="1" applyAlignment="1">
      <alignment vertical="center"/>
    </xf>
    <xf numFmtId="0" fontId="13" fillId="2" borderId="9" xfId="3" applyFont="1" applyFill="1" applyBorder="1" applyAlignment="1">
      <alignment horizontal="left" vertical="center" wrapText="1"/>
    </xf>
    <xf numFmtId="43" fontId="13" fillId="2" borderId="10" xfId="7" applyNumberFormat="1" applyFont="1" applyFill="1" applyBorder="1" applyAlignment="1">
      <alignment horizontal="right" vertical="center" wrapText="1"/>
    </xf>
    <xf numFmtId="43" fontId="13" fillId="2" borderId="9" xfId="7" applyNumberFormat="1" applyFont="1" applyFill="1" applyBorder="1" applyAlignment="1">
      <alignment horizontal="right" vertical="center" wrapText="1"/>
    </xf>
    <xf numFmtId="10" fontId="13" fillId="2" borderId="10" xfId="8" applyNumberFormat="1" applyFont="1" applyFill="1" applyBorder="1" applyAlignment="1">
      <alignment horizontal="right" vertical="center" wrapText="1"/>
    </xf>
    <xf numFmtId="10" fontId="13" fillId="2" borderId="9" xfId="8" applyNumberFormat="1" applyFont="1" applyFill="1" applyBorder="1" applyAlignment="1">
      <alignment horizontal="right" vertical="center" wrapText="1"/>
    </xf>
    <xf numFmtId="165" fontId="12" fillId="2" borderId="10" xfId="7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center" vertical="justify" wrapText="1"/>
    </xf>
    <xf numFmtId="0" fontId="15" fillId="2" borderId="0" xfId="3" applyFont="1" applyFill="1" applyBorder="1" applyAlignment="1">
      <alignment horizontal="left" vertical="center" wrapText="1"/>
    </xf>
    <xf numFmtId="165" fontId="12" fillId="2" borderId="0" xfId="7" applyNumberFormat="1" applyFont="1" applyFill="1" applyBorder="1" applyAlignment="1">
      <alignment horizontal="righ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0" fontId="7" fillId="2" borderId="0" xfId="9" applyFont="1" applyFill="1" applyAlignment="1">
      <alignment horizontal="left" vertical="center"/>
    </xf>
    <xf numFmtId="168" fontId="7" fillId="2" borderId="0" xfId="9" applyNumberFormat="1" applyFont="1" applyFill="1" applyAlignment="1">
      <alignment vertical="center"/>
    </xf>
    <xf numFmtId="168" fontId="7" fillId="2" borderId="0" xfId="9" applyNumberFormat="1" applyFont="1" applyFill="1" applyAlignment="1">
      <alignment vertical="center" wrapText="1"/>
    </xf>
    <xf numFmtId="165" fontId="17" fillId="2" borderId="0" xfId="5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2" fontId="7" fillId="2" borderId="0" xfId="9" applyNumberFormat="1" applyFont="1" applyFill="1" applyAlignment="1">
      <alignment horizontal="center" vertical="center"/>
    </xf>
    <xf numFmtId="0" fontId="7" fillId="0" borderId="0" xfId="9" applyNumberFormat="1" applyFont="1" applyFill="1" applyBorder="1" applyAlignment="1">
      <alignment horizontal="left" vertical="center"/>
    </xf>
    <xf numFmtId="165" fontId="7" fillId="2" borderId="0" xfId="5" applyNumberFormat="1" applyFont="1" applyFill="1" applyAlignment="1">
      <alignment horizontal="center" vertical="center"/>
    </xf>
    <xf numFmtId="2" fontId="13" fillId="2" borderId="0" xfId="9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2" borderId="7" xfId="9" applyFont="1" applyFill="1" applyBorder="1" applyAlignment="1">
      <alignment horizontal="left" vertical="center"/>
    </xf>
    <xf numFmtId="0" fontId="7" fillId="2" borderId="3" xfId="9" applyNumberFormat="1" applyFont="1" applyFill="1" applyBorder="1" applyAlignment="1">
      <alignment vertical="center"/>
    </xf>
    <xf numFmtId="165" fontId="7" fillId="2" borderId="0" xfId="5" applyNumberFormat="1" applyFont="1" applyFill="1" applyAlignment="1">
      <alignment vertical="center"/>
    </xf>
    <xf numFmtId="0" fontId="19" fillId="2" borderId="0" xfId="4" applyFont="1" applyFill="1"/>
    <xf numFmtId="0" fontId="13" fillId="0" borderId="0" xfId="4" applyFont="1" applyAlignment="1"/>
    <xf numFmtId="165" fontId="20" fillId="2" borderId="0" xfId="5" applyNumberFormat="1" applyFont="1" applyFill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3" fontId="6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wrapText="1"/>
    </xf>
    <xf numFmtId="3" fontId="6" fillId="0" borderId="0" xfId="6" applyNumberFormat="1" applyFont="1" applyFill="1" applyAlignment="1">
      <alignment horizontal="left" vertical="top" wrapText="1"/>
    </xf>
    <xf numFmtId="3" fontId="11" fillId="2" borderId="0" xfId="3" applyNumberFormat="1" applyFont="1" applyFill="1" applyAlignment="1">
      <alignment horizontal="left"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left"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justify" wrapText="1"/>
    </xf>
    <xf numFmtId="0" fontId="11" fillId="2" borderId="13" xfId="3" applyFont="1" applyFill="1" applyBorder="1" applyAlignment="1">
      <alignment horizontal="center" vertical="justify" wrapText="1"/>
    </xf>
    <xf numFmtId="0" fontId="11" fillId="2" borderId="5" xfId="3" applyFont="1" applyFill="1" applyBorder="1" applyAlignment="1">
      <alignment horizontal="center" vertical="justify" wrapText="1"/>
    </xf>
    <xf numFmtId="0" fontId="6" fillId="2" borderId="10" xfId="3" applyFont="1" applyFill="1" applyBorder="1" applyAlignment="1">
      <alignment horizontal="left" vertical="center" wrapText="1"/>
    </xf>
    <xf numFmtId="0" fontId="17" fillId="0" borderId="0" xfId="9" applyFont="1" applyFill="1" applyBorder="1" applyAlignment="1">
      <alignment horizontal="center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168" fontId="7" fillId="2" borderId="0" xfId="9" applyNumberFormat="1" applyFont="1" applyFill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168" fontId="7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814954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A14" workbookViewId="0">
      <selection activeCell="K25" sqref="K25"/>
    </sheetView>
  </sheetViews>
  <sheetFormatPr defaultColWidth="9.140625" defaultRowHeight="15"/>
  <cols>
    <col min="1" max="1" width="5" style="1" customWidth="1"/>
    <col min="2" max="2" width="9.140625" style="1"/>
    <col min="3" max="3" width="3.42578125" style="1" customWidth="1"/>
    <col min="4" max="4" width="48.7109375" style="1" customWidth="1"/>
    <col min="5" max="5" width="45.28515625" style="1" customWidth="1"/>
    <col min="6" max="6" width="36.7109375" style="1" customWidth="1"/>
    <col min="7" max="7" width="38.42578125" style="1" customWidth="1"/>
    <col min="8" max="10" width="9.140625" style="1"/>
    <col min="11" max="12" width="9.140625" style="1" customWidth="1"/>
    <col min="13" max="16384" width="9.140625" style="1"/>
  </cols>
  <sheetData>
    <row r="1" spans="2:8" ht="32.25" customHeight="1">
      <c r="B1" s="92" t="s">
        <v>0</v>
      </c>
      <c r="C1" s="92"/>
      <c r="D1" s="92"/>
      <c r="E1" s="92"/>
      <c r="F1" s="92"/>
      <c r="G1" s="92"/>
    </row>
    <row r="2" spans="2:8" ht="40.5" customHeight="1">
      <c r="B2" s="93" t="s">
        <v>1</v>
      </c>
      <c r="C2" s="93"/>
      <c r="D2" s="93"/>
      <c r="E2" s="93"/>
      <c r="F2" s="93"/>
      <c r="G2" s="93"/>
    </row>
    <row r="3" spans="2:8">
      <c r="G3" s="2"/>
    </row>
    <row r="4" spans="2:8" ht="19.5" customHeight="1">
      <c r="B4" s="94" t="s">
        <v>2</v>
      </c>
      <c r="C4" s="94"/>
      <c r="D4" s="94"/>
      <c r="E4" s="94"/>
      <c r="F4" s="94"/>
      <c r="G4" s="94"/>
    </row>
    <row r="5" spans="2:8" ht="15.6" customHeight="1">
      <c r="C5" s="3"/>
      <c r="D5" s="3"/>
      <c r="E5" s="4" t="s">
        <v>3</v>
      </c>
      <c r="F5" s="3"/>
      <c r="G5" s="3"/>
    </row>
    <row r="6" spans="2:8" ht="15.6" customHeight="1">
      <c r="B6" s="4"/>
      <c r="C6" s="4"/>
      <c r="D6" s="4"/>
      <c r="E6" s="5"/>
      <c r="F6" s="4"/>
      <c r="G6" s="4"/>
    </row>
    <row r="7" spans="2:8" ht="3" customHeight="1">
      <c r="B7" s="6"/>
      <c r="C7" s="6"/>
      <c r="D7" s="7"/>
      <c r="E7" s="7"/>
      <c r="F7" s="8"/>
      <c r="G7" s="8"/>
    </row>
    <row r="8" spans="2:8" s="12" customFormat="1" ht="34.5" customHeight="1">
      <c r="B8" s="9">
        <v>1</v>
      </c>
      <c r="C8" s="10"/>
      <c r="D8" s="11" t="s">
        <v>4</v>
      </c>
      <c r="E8" s="95" t="s">
        <v>5</v>
      </c>
      <c r="F8" s="95"/>
      <c r="G8" s="95"/>
    </row>
    <row r="9" spans="2:8" s="12" customFormat="1" ht="34.5" customHeight="1">
      <c r="B9" s="9">
        <v>2</v>
      </c>
      <c r="C9" s="10"/>
      <c r="D9" s="11" t="s">
        <v>6</v>
      </c>
      <c r="E9" s="96" t="s">
        <v>7</v>
      </c>
      <c r="F9" s="96"/>
      <c r="G9" s="96"/>
    </row>
    <row r="10" spans="2:8" s="12" customFormat="1" ht="34.5" customHeight="1">
      <c r="B10" s="9">
        <v>3</v>
      </c>
      <c r="C10" s="10"/>
      <c r="D10" s="11" t="s">
        <v>8</v>
      </c>
      <c r="E10" s="91" t="s">
        <v>9</v>
      </c>
      <c r="F10" s="91"/>
      <c r="G10" s="91"/>
    </row>
    <row r="11" spans="2:8" s="12" customFormat="1" ht="18.75" customHeight="1">
      <c r="B11" s="9">
        <v>4</v>
      </c>
      <c r="C11" s="10"/>
      <c r="D11" s="13" t="s">
        <v>10</v>
      </c>
      <c r="E11" s="14">
        <f>F15+1</f>
        <v>45295</v>
      </c>
      <c r="F11" s="15"/>
      <c r="G11" s="15"/>
    </row>
    <row r="12" spans="2:8" ht="18.75" customHeight="1">
      <c r="B12" s="9"/>
      <c r="C12" s="10"/>
      <c r="D12" s="16" t="s">
        <v>11</v>
      </c>
      <c r="E12" s="17">
        <f>E11</f>
        <v>45295</v>
      </c>
      <c r="F12" s="18"/>
      <c r="G12" s="19"/>
      <c r="H12" s="12"/>
    </row>
    <row r="13" spans="2:8" ht="31.5">
      <c r="B13" s="10"/>
      <c r="C13" s="10"/>
      <c r="D13" s="19"/>
      <c r="E13" s="19"/>
      <c r="F13" s="19"/>
      <c r="G13" s="20" t="s">
        <v>12</v>
      </c>
    </row>
    <row r="14" spans="2:8" ht="31.5" customHeight="1">
      <c r="B14" s="21" t="s">
        <v>13</v>
      </c>
      <c r="C14" s="99" t="s">
        <v>14</v>
      </c>
      <c r="D14" s="100"/>
      <c r="E14" s="101"/>
      <c r="F14" s="22" t="s">
        <v>15</v>
      </c>
      <c r="G14" s="22" t="s">
        <v>15</v>
      </c>
    </row>
    <row r="15" spans="2:8" ht="16.5" customHeight="1">
      <c r="B15" s="23"/>
      <c r="C15" s="24"/>
      <c r="D15" s="25"/>
      <c r="E15" s="26"/>
      <c r="F15" s="27">
        <f>G15+7</f>
        <v>45294</v>
      </c>
      <c r="G15" s="27">
        <v>45287</v>
      </c>
    </row>
    <row r="16" spans="2:8" ht="33" customHeight="1">
      <c r="B16" s="28" t="s">
        <v>16</v>
      </c>
      <c r="C16" s="102" t="s">
        <v>17</v>
      </c>
      <c r="D16" s="103"/>
      <c r="E16" s="103"/>
      <c r="F16" s="29"/>
      <c r="G16" s="49"/>
    </row>
    <row r="17" spans="2:7" ht="33" customHeight="1">
      <c r="B17" s="28">
        <v>1</v>
      </c>
      <c r="C17" s="102" t="s">
        <v>18</v>
      </c>
      <c r="D17" s="103"/>
      <c r="E17" s="104"/>
      <c r="F17" s="30"/>
      <c r="G17" s="31"/>
    </row>
    <row r="18" spans="2:7" ht="20.25" customHeight="1">
      <c r="B18" s="32">
        <v>1.1000000000000001</v>
      </c>
      <c r="C18" s="33"/>
      <c r="D18" s="105" t="s">
        <v>19</v>
      </c>
      <c r="E18" s="106"/>
      <c r="F18" s="34">
        <f>G22</f>
        <v>70341003997</v>
      </c>
      <c r="G18" s="35">
        <v>69019589117</v>
      </c>
    </row>
    <row r="19" spans="2:7" ht="20.25" customHeight="1">
      <c r="B19" s="32">
        <v>1.2</v>
      </c>
      <c r="C19" s="33"/>
      <c r="D19" s="105" t="s">
        <v>20</v>
      </c>
      <c r="E19" s="106"/>
      <c r="F19" s="34"/>
      <c r="G19" s="35"/>
    </row>
    <row r="20" spans="2:7" ht="20.25" customHeight="1">
      <c r="B20" s="32">
        <v>1.3</v>
      </c>
      <c r="C20" s="33"/>
      <c r="D20" s="105" t="s">
        <v>21</v>
      </c>
      <c r="E20" s="106"/>
      <c r="F20" s="36">
        <f>G24</f>
        <v>13518.76</v>
      </c>
      <c r="G20" s="37">
        <v>13427.35</v>
      </c>
    </row>
    <row r="21" spans="2:7" ht="33" customHeight="1">
      <c r="B21" s="28">
        <v>2</v>
      </c>
      <c r="C21" s="102" t="s">
        <v>22</v>
      </c>
      <c r="D21" s="103"/>
      <c r="E21" s="104"/>
      <c r="F21" s="38"/>
      <c r="G21" s="39"/>
    </row>
    <row r="22" spans="2:7" ht="20.25" customHeight="1">
      <c r="B22" s="32">
        <v>2.1</v>
      </c>
      <c r="C22" s="33"/>
      <c r="D22" s="105" t="s">
        <v>19</v>
      </c>
      <c r="E22" s="106"/>
      <c r="F22" s="38">
        <v>70756199450</v>
      </c>
      <c r="G22" s="39">
        <v>70341003997</v>
      </c>
    </row>
    <row r="23" spans="2:7" ht="20.25" customHeight="1">
      <c r="B23" s="32">
        <v>2.2000000000000002</v>
      </c>
      <c r="C23" s="33"/>
      <c r="D23" s="105" t="s">
        <v>20</v>
      </c>
      <c r="E23" s="106"/>
      <c r="F23" s="38"/>
      <c r="G23" s="39"/>
    </row>
    <row r="24" spans="2:7" ht="20.25" customHeight="1">
      <c r="B24" s="32">
        <v>2.2999999999999998</v>
      </c>
      <c r="C24" s="33"/>
      <c r="D24" s="105" t="s">
        <v>21</v>
      </c>
      <c r="E24" s="106"/>
      <c r="F24" s="36">
        <v>13502.16</v>
      </c>
      <c r="G24" s="37">
        <v>13518.76</v>
      </c>
    </row>
    <row r="25" spans="2:7" ht="35.1" customHeight="1">
      <c r="B25" s="28">
        <v>3</v>
      </c>
      <c r="C25" s="102" t="s">
        <v>23</v>
      </c>
      <c r="D25" s="103"/>
      <c r="E25" s="104"/>
      <c r="F25" s="40">
        <f>F22-F18</f>
        <v>415195453</v>
      </c>
      <c r="G25" s="41">
        <v>1321414880</v>
      </c>
    </row>
    <row r="26" spans="2:7" ht="35.1" customHeight="1">
      <c r="B26" s="42">
        <v>3.1</v>
      </c>
      <c r="C26" s="43"/>
      <c r="D26" s="97" t="s">
        <v>24</v>
      </c>
      <c r="E26" s="98"/>
      <c r="F26" s="40">
        <f>F25-F27</f>
        <v>-86736548</v>
      </c>
      <c r="G26" s="41">
        <v>497228166</v>
      </c>
    </row>
    <row r="27" spans="2:7" ht="35.1" customHeight="1">
      <c r="B27" s="42">
        <v>3.2</v>
      </c>
      <c r="C27" s="44"/>
      <c r="D27" s="97" t="s">
        <v>25</v>
      </c>
      <c r="E27" s="98"/>
      <c r="F27" s="40">
        <v>501932001</v>
      </c>
      <c r="G27" s="41">
        <v>824186714</v>
      </c>
    </row>
    <row r="28" spans="2:7" ht="35.1" customHeight="1">
      <c r="B28" s="42">
        <v>3.3</v>
      </c>
      <c r="C28" s="45"/>
      <c r="D28" s="97" t="s">
        <v>26</v>
      </c>
      <c r="E28" s="98"/>
      <c r="F28" s="46"/>
      <c r="G28" s="47"/>
    </row>
    <row r="29" spans="2:7" ht="35.1" customHeight="1">
      <c r="B29" s="48">
        <v>4</v>
      </c>
      <c r="C29" s="102" t="s">
        <v>27</v>
      </c>
      <c r="D29" s="103"/>
      <c r="E29" s="104"/>
      <c r="F29" s="36">
        <f>ROUND(F24-F20,2)</f>
        <v>-16.600000000000001</v>
      </c>
      <c r="G29" s="37">
        <v>91.41</v>
      </c>
    </row>
    <row r="30" spans="2:7" ht="35.1" customHeight="1">
      <c r="B30" s="48">
        <v>5</v>
      </c>
      <c r="C30" s="102" t="s">
        <v>28</v>
      </c>
      <c r="D30" s="103"/>
      <c r="E30" s="103"/>
      <c r="F30" s="29"/>
      <c r="G30" s="49"/>
    </row>
    <row r="31" spans="2:7" ht="18.75" customHeight="1">
      <c r="B31" s="42">
        <v>5.0999999999999996</v>
      </c>
      <c r="C31" s="45"/>
      <c r="D31" s="105" t="s">
        <v>29</v>
      </c>
      <c r="E31" s="106"/>
      <c r="F31" s="50">
        <v>113157508104</v>
      </c>
      <c r="G31" s="51">
        <v>113737969843</v>
      </c>
    </row>
    <row r="32" spans="2:7" ht="18.75" customHeight="1">
      <c r="B32" s="42">
        <v>5.2</v>
      </c>
      <c r="C32" s="45"/>
      <c r="D32" s="105" t="s">
        <v>30</v>
      </c>
      <c r="E32" s="106"/>
      <c r="F32" s="38">
        <v>65320224498</v>
      </c>
      <c r="G32" s="51">
        <v>65320224498</v>
      </c>
    </row>
    <row r="33" spans="2:7" ht="18.75" customHeight="1">
      <c r="B33" s="48">
        <v>6</v>
      </c>
      <c r="C33" s="110" t="s">
        <v>31</v>
      </c>
      <c r="D33" s="103"/>
      <c r="E33" s="104"/>
      <c r="F33" s="52"/>
      <c r="G33" s="39"/>
    </row>
    <row r="34" spans="2:7" ht="18.75" customHeight="1">
      <c r="B34" s="42">
        <v>6.1</v>
      </c>
      <c r="C34" s="45"/>
      <c r="D34" s="53" t="s">
        <v>32</v>
      </c>
      <c r="E34" s="53"/>
      <c r="F34" s="54"/>
      <c r="G34" s="55"/>
    </row>
    <row r="35" spans="2:7" ht="18.75" customHeight="1">
      <c r="B35" s="42">
        <v>6.2</v>
      </c>
      <c r="C35" s="45"/>
      <c r="D35" s="53" t="s">
        <v>33</v>
      </c>
      <c r="E35" s="53"/>
      <c r="F35" s="56"/>
      <c r="G35" s="57"/>
    </row>
    <row r="36" spans="2:7" ht="18.75" customHeight="1">
      <c r="B36" s="42">
        <v>6.3</v>
      </c>
      <c r="C36" s="45"/>
      <c r="D36" s="53" t="s">
        <v>34</v>
      </c>
      <c r="E36" s="53"/>
      <c r="F36" s="58">
        <v>0</v>
      </c>
      <c r="G36" s="59">
        <v>0</v>
      </c>
    </row>
    <row r="37" spans="2:7" ht="31.5" customHeight="1">
      <c r="B37" s="28" t="s">
        <v>35</v>
      </c>
      <c r="C37" s="102" t="s">
        <v>36</v>
      </c>
      <c r="D37" s="103"/>
      <c r="E37" s="103"/>
      <c r="F37" s="29"/>
      <c r="G37" s="60"/>
    </row>
    <row r="38" spans="2:7" ht="31.5" customHeight="1">
      <c r="B38" s="32">
        <v>1</v>
      </c>
      <c r="C38" s="102" t="s">
        <v>37</v>
      </c>
      <c r="D38" s="103"/>
      <c r="E38" s="104"/>
      <c r="F38" s="38"/>
      <c r="G38" s="39"/>
    </row>
    <row r="39" spans="2:7" ht="31.5" customHeight="1">
      <c r="B39" s="32">
        <v>2</v>
      </c>
      <c r="C39" s="102" t="s">
        <v>38</v>
      </c>
      <c r="D39" s="103"/>
      <c r="E39" s="104"/>
      <c r="F39" s="38"/>
      <c r="G39" s="39"/>
    </row>
    <row r="40" spans="2:7" ht="31.5" customHeight="1">
      <c r="B40" s="32">
        <v>3</v>
      </c>
      <c r="C40" s="102" t="s">
        <v>39</v>
      </c>
      <c r="D40" s="103"/>
      <c r="E40" s="104"/>
      <c r="F40" s="38"/>
      <c r="G40" s="39"/>
    </row>
    <row r="41" spans="2:7" ht="32.25" customHeight="1">
      <c r="B41" s="107">
        <v>4</v>
      </c>
      <c r="C41" s="102" t="s">
        <v>40</v>
      </c>
      <c r="D41" s="103"/>
      <c r="E41" s="103"/>
      <c r="F41" s="29"/>
      <c r="G41" s="60"/>
    </row>
    <row r="42" spans="2:7" ht="27.75" customHeight="1">
      <c r="B42" s="108"/>
      <c r="C42" s="45"/>
      <c r="D42" s="105" t="s">
        <v>41</v>
      </c>
      <c r="E42" s="106"/>
      <c r="F42" s="61"/>
      <c r="G42" s="62"/>
    </row>
    <row r="43" spans="2:7" ht="32.25" customHeight="1">
      <c r="B43" s="109"/>
      <c r="C43" s="45"/>
      <c r="D43" s="105" t="s">
        <v>42</v>
      </c>
      <c r="E43" s="106"/>
      <c r="F43" s="63"/>
      <c r="G43" s="64"/>
    </row>
    <row r="44" spans="2:7" ht="31.5" customHeight="1">
      <c r="B44" s="107">
        <v>5</v>
      </c>
      <c r="C44" s="102" t="s">
        <v>43</v>
      </c>
      <c r="D44" s="103"/>
      <c r="E44" s="103"/>
      <c r="F44" s="29"/>
      <c r="G44" s="60"/>
    </row>
    <row r="45" spans="2:7" ht="18.75" customHeight="1">
      <c r="B45" s="108"/>
      <c r="C45" s="45"/>
      <c r="D45" s="105" t="s">
        <v>29</v>
      </c>
      <c r="E45" s="106"/>
      <c r="F45" s="65"/>
      <c r="G45" s="39"/>
    </row>
    <row r="46" spans="2:7" ht="18.75" customHeight="1">
      <c r="B46" s="109"/>
      <c r="C46" s="45"/>
      <c r="D46" s="105" t="s">
        <v>30</v>
      </c>
      <c r="E46" s="106"/>
      <c r="F46" s="65"/>
      <c r="G46" s="39"/>
    </row>
    <row r="47" spans="2:7" ht="18.75" customHeight="1">
      <c r="B47" s="66"/>
      <c r="C47" s="66"/>
      <c r="D47" s="67"/>
      <c r="E47" s="67"/>
      <c r="F47" s="68"/>
      <c r="G47" s="69"/>
    </row>
    <row r="48" spans="2:7" ht="15.75">
      <c r="B48" s="70"/>
      <c r="C48" s="70"/>
      <c r="D48" s="70"/>
      <c r="E48" s="71"/>
      <c r="F48" s="115"/>
      <c r="G48" s="115"/>
    </row>
    <row r="49" spans="2:7" ht="15" customHeight="1">
      <c r="B49" s="116" t="s">
        <v>44</v>
      </c>
      <c r="C49" s="116"/>
      <c r="D49" s="116"/>
      <c r="E49" s="72"/>
      <c r="F49" s="117" t="s">
        <v>45</v>
      </c>
      <c r="G49" s="117"/>
    </row>
    <row r="50" spans="2:7" ht="15" customHeight="1">
      <c r="B50" s="111" t="s">
        <v>46</v>
      </c>
      <c r="C50" s="111"/>
      <c r="D50" s="111"/>
      <c r="E50" s="73"/>
      <c r="F50" s="112" t="s">
        <v>47</v>
      </c>
      <c r="G50" s="112"/>
    </row>
    <row r="51" spans="2:7" ht="15.75">
      <c r="B51" s="113"/>
      <c r="C51" s="113"/>
      <c r="D51" s="113"/>
      <c r="E51" s="114"/>
      <c r="F51" s="114"/>
      <c r="G51" s="114"/>
    </row>
    <row r="52" spans="2:7" ht="15.75">
      <c r="B52" s="74"/>
      <c r="C52" s="74"/>
      <c r="D52" s="74"/>
      <c r="E52" s="75"/>
      <c r="F52" s="76"/>
      <c r="G52" s="76"/>
    </row>
    <row r="53" spans="2:7" ht="15.75">
      <c r="B53" s="77"/>
      <c r="C53" s="77"/>
      <c r="D53" s="77"/>
      <c r="E53" s="78"/>
      <c r="F53" s="79"/>
      <c r="G53" s="80"/>
    </row>
    <row r="54" spans="2:7" ht="15.75">
      <c r="B54" s="77"/>
      <c r="C54" s="77"/>
      <c r="D54" s="77"/>
      <c r="E54" s="78"/>
      <c r="F54" s="79"/>
      <c r="G54" s="80"/>
    </row>
    <row r="55" spans="2:7" ht="38.25" customHeight="1">
      <c r="B55" s="81"/>
      <c r="C55" s="81"/>
      <c r="D55" s="81"/>
      <c r="E55" s="78"/>
      <c r="F55" s="79"/>
      <c r="G55" s="80"/>
    </row>
    <row r="56" spans="2:7" ht="15.75">
      <c r="B56" s="70"/>
      <c r="C56" s="82"/>
      <c r="D56" s="70"/>
      <c r="E56" s="78"/>
      <c r="F56" s="79"/>
      <c r="G56" s="80"/>
    </row>
    <row r="57" spans="2:7" ht="15.75">
      <c r="B57" s="83" t="s">
        <v>48</v>
      </c>
      <c r="C57" s="70"/>
      <c r="D57" s="83"/>
      <c r="E57" s="84"/>
      <c r="F57" s="83" t="s">
        <v>49</v>
      </c>
      <c r="G57" s="83"/>
    </row>
    <row r="58" spans="2:7" ht="15.75">
      <c r="B58" s="85" t="s">
        <v>50</v>
      </c>
    </row>
    <row r="59" spans="2:7" ht="15.75" customHeight="1">
      <c r="B59" s="86" t="s">
        <v>51</v>
      </c>
      <c r="C59" s="77"/>
      <c r="D59" s="77"/>
      <c r="E59" s="87"/>
      <c r="F59" s="88"/>
      <c r="G59" s="89"/>
    </row>
    <row r="60" spans="2:7" ht="15.75" customHeight="1">
      <c r="B60" s="86"/>
      <c r="C60" s="81"/>
      <c r="D60" s="81"/>
      <c r="E60" s="90"/>
      <c r="F60" s="88"/>
      <c r="G60" s="89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G10"/>
    <mergeCell ref="B1:G1"/>
    <mergeCell ref="B2:G2"/>
    <mergeCell ref="B4:G4"/>
    <mergeCell ref="E8:G8"/>
    <mergeCell ref="E9:G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wR2HOTv5B89rfE9HQrMfh/KkL+A=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h7v/ud+KEm5w9+K+mh/6ZI148j0=</DigestValue>
    </Reference>
  </SignedInfo>
  <SignatureValue>E5wsvioCckJbu3w1274sliGgvsQg96olNAaz+ilkqfa0RZrlTVTW1p0JVcoHpFC6gtOqPzDX72z+
13DHRKeT2wFjo/1y4/ALXbS3dX+hK+84pqefO+NZgbUJCGGD1Euiqwl96UJY8Sw1b1tmXVbO7PZg
48YxveZcT8cyVnCSyQ4=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nmP+rzecRiF5bGjxvvqlWMapeOk=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PsKEP4ZkezZoolw2AKSPa9ENUwM=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H8qH9ha05Y6uc1YFFI/h2+3Al4M=</DigestValue>
      </Reference>
      <Reference URI="/xl/styles.xml?ContentType=application/vnd.openxmlformats-officedocument.spreadsheetml.styles+xml">
        <DigestMethod Algorithm="http://www.w3.org/2000/09/xmldsig#sha1"/>
        <DigestValue>XstKntF8NIG0ie8wvwZTyTn6H98=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1tFTW0X9/psy1uMzC8hK1iaXhM4=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avtnFYxkDAZ24ayhNG3YDct3F90=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2024-01-04T21:59:31Z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2024-01-04T21:59:31Z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2024-01-04T06:53:54Z</cp:lastPrinted>
  <dcterms:created xsi:type="dcterms:W3CDTF">2023-10-19T03:03:06Z</dcterms:created>
  <dcterms:modified xsi:type="dcterms:W3CDTF">2024-01-04T06:54:48Z</dcterms:modified>
</cp:coreProperties>
</file>