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<sst xmlns="http://schemas.openxmlformats.org/spreadsheetml/2006/main" count="40" uniqueCount="40">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</sst>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17 tháng 9 năm 2025 tới ngày 17 tháng 9 năm 2025</v>
      </c>
      <c r="F15" s="99"/>
      <c r="G15" s="99"/>
      <c r="H15" s="99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0" t="str">
        <f>"From "&amp;DAY(I21)&amp;"/"&amp;MONTH(I21)&amp;"/"&amp;YEAR(I21)&amp;" to "&amp;DAY(G21)&amp;"/"&amp;MONTH(G21)&amp;"/"&amp;YEAR(G21)</f>
        <v>From 17/9/2025 to 17/9/2025</v>
      </c>
      <c r="F16" s="101"/>
      <c r="G16" s="101"/>
      <c r="H16" s="101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9">
        <f>G21+1</f>
        <v>45918</v>
      </c>
      <c r="F17" s="99"/>
      <c r="G17" s="99"/>
      <c r="H17" s="99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45918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2" t="s">
        <v>17</v>
      </c>
      <c r="C19" s="102"/>
      <c r="D19" s="102"/>
      <c r="E19" s="102"/>
      <c r="F19" s="102"/>
      <c r="G19" s="102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3" t="s">
        <v>20</v>
      </c>
      <c r="D20" s="104"/>
      <c r="E20" s="104"/>
      <c r="F20" s="105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45917</v>
      </c>
      <c r="H21" s="47">
        <v>45916</v>
      </c>
      <c r="I21" s="86">
        <f>H21+1</f>
        <v>45917</v>
      </c>
      <c r="J21" s="25"/>
      <c r="K21" s="26"/>
      <c r="L21" s="26"/>
      <c r="M21" s="26"/>
    </row>
    <row r="22" spans="1:13" ht="39" customHeight="1">
      <c r="B22" s="48">
        <v>1</v>
      </c>
      <c r="C22" s="106" t="s">
        <v>29</v>
      </c>
      <c r="D22" s="107"/>
      <c r="E22" s="107"/>
      <c r="F22" s="108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>
        <v>77063352259</v>
      </c>
      <c r="H23" s="51">
        <v>77098147319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>
        <v>15042.66</v>
      </c>
      <c r="H25" s="54">
        <v>15040.2</v>
      </c>
      <c r="K25" s="52"/>
      <c r="L25" s="53"/>
      <c r="M25" s="40"/>
    </row>
    <row r="26" spans="1:13" ht="39" customHeight="1">
      <c r="B26" s="48">
        <v>2</v>
      </c>
      <c r="C26" s="106" t="s">
        <v>33</v>
      </c>
      <c r="D26" s="107"/>
      <c r="E26" s="107"/>
      <c r="F26" s="108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11" t="s">
        <v>24</v>
      </c>
      <c r="G34" s="111"/>
      <c r="H34" s="111"/>
      <c r="I34" s="17"/>
      <c r="J34" s="18"/>
      <c r="K34" s="63"/>
      <c r="L34" s="69"/>
      <c r="M34" s="69"/>
    </row>
    <row r="35" spans="2:13" ht="15" customHeight="1">
      <c r="B35" s="112" t="s">
        <v>25</v>
      </c>
      <c r="C35" s="112"/>
      <c r="D35" s="112"/>
      <c r="E35" s="71"/>
      <c r="F35" s="113" t="s">
        <v>26</v>
      </c>
      <c r="G35" s="113"/>
      <c r="H35" s="113"/>
      <c r="I35" s="17"/>
      <c r="J35" s="18"/>
      <c r="K35" s="69"/>
      <c r="L35" s="72"/>
      <c r="M35" s="72"/>
    </row>
    <row r="36" spans="2:13" ht="15.75">
      <c r="B36" s="114"/>
      <c r="C36" s="114"/>
      <c r="D36" s="114"/>
      <c r="E36" s="73"/>
      <c r="F36" s="115"/>
      <c r="G36" s="115"/>
      <c r="H36" s="115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9"/>
      <c r="L38" s="109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10"/>
      <c r="L39" s="110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9"/>
      <c r="K62" s="109"/>
    </row>
    <row r="63" spans="9:11" ht="15.75">
      <c r="I63" s="81"/>
      <c r="J63" s="110"/>
      <c r="K63" s="110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6Pxwgn2WjvDJfuGuqOcNJkn2pdQ=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gqcI2VbHNIT8wHJBQy8/ExtAPAE=</DigestValue>
    </Reference>
  </SignedInfo>
  <SignatureValue>oXjVjFRewDGsJb5ZZVni67u7xSiq6KWoHSyRKCs3Li+6dg4nk/2LmCVlh8LiJEdN9kqPGnQRgh39
ETcKcyEZlme+A3tHntBEMfdnsMiCSjM9zbYUckoVAPrRFHGnNWNowzDW4jxLbTiuiiqTleiX4oqM
O7RIoJGGRcOmNKXnpg8s+BOUfep6FyZsjrJ/gkOmoRs4goLnhacGQvSIPTrvlQiIjcwl5SWmdnpt
kpxSy3NsB6ICoNRcwPGIttSysmzJEZDaae4pJ3wwjXq/s6xHCfUvZXoOXpDKTx2M41xYVjlb/tl9
mVf9dcznPXEqhSFjEsWYYA360j0JlHiRSOOtOg==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mCHrUA8puecE524PjuZ1KPIfJM8=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FEIzCmlQDjN7v831QodLJnaOgRw=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WG9cogUXDtqlDqvVMQnqQYeRD8U=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2025-09-18T03:38:28Z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2025-09-18T03:38:28Z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2025-09-18T03:17:51Z</dcterms:modified>
</cp:coreProperties>
</file>