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07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<sst xmlns="http://schemas.openxmlformats.org/spreadsheetml/2006/main" count="40" uniqueCount="40">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</sst>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22" t="s">
        <v>0</v>
      </c>
      <c r="C1" s="122"/>
      <c r="D1" s="122"/>
      <c r="E1" s="122"/>
      <c r="F1" s="122"/>
      <c r="G1" s="122"/>
      <c r="H1" s="122"/>
      <c r="I1" s="2"/>
      <c r="J1" s="3"/>
      <c r="K1" s="4"/>
      <c r="L1" s="4"/>
      <c r="M1" s="4"/>
    </row>
    <row r="2" spans="1:13" ht="50.25" customHeight="1">
      <c r="B2" s="123" t="s">
        <v>30</v>
      </c>
      <c r="C2" s="123"/>
      <c r="D2" s="123"/>
      <c r="E2" s="123"/>
      <c r="F2" s="123"/>
      <c r="G2" s="123"/>
      <c r="H2" s="123"/>
      <c r="I2" s="2"/>
      <c r="J2" s="3"/>
      <c r="K2" s="4"/>
      <c r="L2" s="4"/>
      <c r="M2" s="4"/>
    </row>
    <row r="3" spans="1:13" ht="31.5" customHeight="1">
      <c r="B3" s="124"/>
      <c r="C3" s="124"/>
      <c r="D3" s="124"/>
      <c r="E3" s="124"/>
      <c r="F3" s="125"/>
      <c r="G3" s="125"/>
      <c r="H3" s="12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21" t="s">
        <v>1</v>
      </c>
      <c r="C5" s="121"/>
      <c r="D5" s="121"/>
      <c r="E5" s="121"/>
      <c r="F5" s="121"/>
      <c r="G5" s="121"/>
      <c r="H5" s="121"/>
    </row>
    <row r="6" spans="1:13" ht="17.25" customHeight="1">
      <c r="B6" s="121" t="s">
        <v>2</v>
      </c>
      <c r="C6" s="121"/>
      <c r="D6" s="121"/>
      <c r="E6" s="121"/>
      <c r="F6" s="121"/>
      <c r="G6" s="121"/>
      <c r="H6" s="12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10" t="s">
        <v>33</v>
      </c>
      <c r="F12" s="110"/>
      <c r="G12" s="110"/>
      <c r="H12" s="11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11" t="s">
        <v>35</v>
      </c>
      <c r="F13" s="111"/>
      <c r="G13" s="111"/>
      <c r="H13" s="11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12" t="s">
        <v>37</v>
      </c>
      <c r="F14" s="112"/>
      <c r="G14" s="112"/>
      <c r="H14" s="11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13" t="str">
        <f>"Từ ngày "&amp;DAY(I21)&amp;" tháng "&amp;MONTH(I21)&amp;" năm "&amp;YEAR(I21)&amp;" tới ngày "&amp;DAY(G21)&amp;" tháng "&amp; MONTH(G21)&amp;" năm "&amp;YEAR(G21)</f>
        <v>Từ ngày 7 tháng 4 năm 2026 tới ngày 7 tháng 4 năm 2026</v>
      </c>
      <c r="F15" s="114"/>
      <c r="G15" s="114"/>
      <c r="H15" s="11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5" t="str">
        <f>"From "&amp;DAY(I21)&amp;"/"&amp;MONTH(I21)&amp;"/"&amp;YEAR(I21)&amp;" to "&amp;DAY(G21)&amp;"/"&amp;MONTH(G21)&amp;"/"&amp;YEAR(G21)</f>
        <v>From 7/4/2026 to 7/4/2026</v>
      </c>
      <c r="F16" s="116"/>
      <c r="G16" s="116"/>
      <c r="H16" s="11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4">
        <f>G21+1</f>
        <v>46120</v>
      </c>
      <c r="F17" s="114"/>
      <c r="G17" s="114"/>
      <c r="H17" s="11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46120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7" t="s">
        <v>10</v>
      </c>
      <c r="C19" s="117"/>
      <c r="D19" s="117"/>
      <c r="E19" s="117"/>
      <c r="F19" s="117"/>
      <c r="G19" s="11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8" t="s">
        <v>13</v>
      </c>
      <c r="D20" s="119"/>
      <c r="E20" s="119"/>
      <c r="F20" s="12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46119</v>
      </c>
      <c r="H21" s="65">
        <v>46118</v>
      </c>
      <c r="I21" s="35">
        <f>H21+1</f>
        <v>46119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00" t="s">
        <v>22</v>
      </c>
      <c r="D22" s="101"/>
      <c r="E22" s="101"/>
      <c r="F22" s="102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8" t="s">
        <v>23</v>
      </c>
      <c r="E23" s="108"/>
      <c r="F23" s="109"/>
      <c r="G23" s="69">
        <v>34447239721</v>
      </c>
      <c r="H23" s="70">
        <v>34756452150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8" t="s">
        <v>24</v>
      </c>
      <c r="E24" s="108"/>
      <c r="F24" s="109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8" t="s">
        <v>25</v>
      </c>
      <c r="E25" s="108"/>
      <c r="F25" s="109"/>
      <c r="G25" s="71">
        <v>15124.6</v>
      </c>
      <c r="H25" s="72">
        <v>15121.61</v>
      </c>
      <c r="K25" s="26"/>
      <c r="L25" s="27"/>
      <c r="M25" s="24"/>
    </row>
    <row r="26" spans="1:13" ht="54" customHeight="1">
      <c r="A26" s="38"/>
      <c r="B26" s="66">
        <v>2</v>
      </c>
      <c r="C26" s="100" t="s">
        <v>26</v>
      </c>
      <c r="D26" s="101"/>
      <c r="E26" s="101"/>
      <c r="F26" s="102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8" t="s">
        <v>27</v>
      </c>
      <c r="E27" s="108"/>
      <c r="F27" s="109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8" t="s">
        <v>28</v>
      </c>
      <c r="E28" s="108"/>
      <c r="F28" s="109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8" t="s">
        <v>29</v>
      </c>
      <c r="E29" s="108"/>
      <c r="F29" s="109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03" t="s">
        <v>17</v>
      </c>
      <c r="G34" s="103"/>
      <c r="H34" s="103"/>
      <c r="I34" s="13"/>
      <c r="J34" s="14"/>
      <c r="K34" s="28"/>
      <c r="L34" s="30"/>
      <c r="M34" s="30"/>
    </row>
    <row r="35" spans="1:13" ht="15" customHeight="1">
      <c r="A35" s="38"/>
      <c r="B35" s="104" t="s">
        <v>18</v>
      </c>
      <c r="C35" s="104"/>
      <c r="D35" s="104"/>
      <c r="E35" s="86"/>
      <c r="F35" s="105" t="s">
        <v>19</v>
      </c>
      <c r="G35" s="105"/>
      <c r="H35" s="105"/>
      <c r="I35" s="13"/>
      <c r="J35" s="14"/>
      <c r="K35" s="30"/>
      <c r="L35" s="31"/>
      <c r="M35" s="31"/>
    </row>
    <row r="36" spans="1:13" ht="19.5">
      <c r="A36" s="38"/>
      <c r="B36" s="106"/>
      <c r="C36" s="106"/>
      <c r="D36" s="106"/>
      <c r="E36" s="87"/>
      <c r="F36" s="107"/>
      <c r="G36" s="107"/>
      <c r="H36" s="107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98"/>
      <c r="L38" s="98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99"/>
      <c r="L39" s="99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39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98"/>
      <c r="K62" s="98"/>
    </row>
    <row r="63" spans="2:11" ht="15.75">
      <c r="I63" s="32"/>
      <c r="J63" s="99"/>
      <c r="K63" s="99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GkcC4HmjsbPa2N3bkUlS38sbAvM=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VSVXSrPv/wAW2CHk8s4GBYQw2Bg=</DigestValue>
    </Reference>
  </SignedInfo>
  <SignatureValue>Hrr167FOAbfYY/wymyotwRyozwPoidhKaujypkLgh37rDqrdb2pOayjJlTOMCdcnS342FYdZCT7M
HWWH3ClFhzr77atrIPt4rH2I+9OSN7MB2K72AFas72wQvkYNaBFcAW/sbiXvY6bgbtU/iHz23Yl7
8m1JRPFdUqf/6tN3OJVIWLv0ojV2OkA2mtilQd1PSqOK5PExgczUEBVp+7syNetEWElQXNSpCwL4
I2YmFG9bCr2pWyw3oggXO+Jvx2HWW1VuJLw5tXKdRmt302ATBgW6c7B4CCW2PlGglcnpyJEbN2Yb
og5TKoqS7UAHwN82tz2vbu1Jt5tlIR/mebR7gw==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59Q3HgLIMWnIYVHKRvQPldD8Z1E=</DigestValue>
      </Reference>
      <Reference URI="/xl/styles.xml?ContentType=application/vnd.openxmlformats-officedocument.spreadsheetml.styles+xml">
        <DigestMethod Algorithm="http://www.w3.org/2000/09/xmldsig#sha1"/>
        <DigestValue>iJm1Z7JIdXp7kGRn3pBHz6KUFJM=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Tgn0zNeHT3ylznCTjOBPSxdkGFw=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oRjMlaU/dHcSnLTYh0/GwvNKhdo=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2026-04-08T03:49:05Z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2026-04-08T03:49:05Z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2026-03-31T03:34:41Z</cp:lastPrinted>
  <dcterms:created xsi:type="dcterms:W3CDTF">2023-10-24T02:03:56Z</dcterms:created>
  <dcterms:modified xsi:type="dcterms:W3CDTF">2026-04-08T03:22:04Z</dcterms:modified>
</cp:coreProperties>
</file>