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12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<sst xmlns="http://schemas.openxmlformats.org/spreadsheetml/2006/main" count="40" uniqueCount="40">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</sst>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J23" sqref="J23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117" t="s">
        <v>0</v>
      </c>
      <c r="C1" s="117"/>
      <c r="D1" s="117"/>
      <c r="E1" s="117"/>
      <c r="F1" s="117"/>
      <c r="G1" s="117"/>
      <c r="H1" s="117"/>
      <c r="I1" s="2"/>
      <c r="J1" s="3"/>
      <c r="K1" s="4"/>
      <c r="L1" s="4"/>
      <c r="M1" s="4"/>
    </row>
    <row r="2" spans="1:13" ht="50.25" customHeight="1">
      <c r="B2" s="118" t="s">
        <v>30</v>
      </c>
      <c r="C2" s="118"/>
      <c r="D2" s="118"/>
      <c r="E2" s="118"/>
      <c r="F2" s="118"/>
      <c r="G2" s="118"/>
      <c r="H2" s="118"/>
      <c r="I2" s="2"/>
      <c r="J2" s="3"/>
      <c r="K2" s="4"/>
      <c r="L2" s="4"/>
      <c r="M2" s="4"/>
    </row>
    <row r="3" spans="1:13" ht="31.5" customHeight="1">
      <c r="B3" s="119"/>
      <c r="C3" s="119"/>
      <c r="D3" s="119"/>
      <c r="E3" s="119"/>
      <c r="F3" s="120"/>
      <c r="G3" s="120"/>
      <c r="H3" s="120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116" t="s">
        <v>1</v>
      </c>
      <c r="C5" s="116"/>
      <c r="D5" s="116"/>
      <c r="E5" s="116"/>
      <c r="F5" s="116"/>
      <c r="G5" s="116"/>
      <c r="H5" s="116"/>
    </row>
    <row r="6" spans="1:13" ht="17.25" customHeight="1">
      <c r="B6" s="116" t="s">
        <v>2</v>
      </c>
      <c r="C6" s="116"/>
      <c r="D6" s="116"/>
      <c r="E6" s="116"/>
      <c r="F6" s="116"/>
      <c r="G6" s="116"/>
      <c r="H6" s="116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5" t="s">
        <v>33</v>
      </c>
      <c r="F12" s="105"/>
      <c r="G12" s="105"/>
      <c r="H12" s="105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6" t="s">
        <v>35</v>
      </c>
      <c r="F13" s="106"/>
      <c r="G13" s="106"/>
      <c r="H13" s="106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7" t="s">
        <v>37</v>
      </c>
      <c r="F14" s="107"/>
      <c r="G14" s="107"/>
      <c r="H14" s="107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8" t="str">
        <f>"Từ ngày "&amp;DAY(I21)&amp;" tháng "&amp;MONTH(I21)&amp;" năm "&amp;YEAR(I21)&amp;" tới ngày "&amp;DAY(G21)&amp;" tháng "&amp; MONTH(G21)&amp;" năm "&amp;YEAR(G21)</f>
        <v>Từ ngày 12 tháng 8 năm 2026 tới ngày 12 tháng 8 năm 2026</v>
      </c>
      <c r="F15" s="109"/>
      <c r="G15" s="109"/>
      <c r="H15" s="109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10" t="str">
        <f>"From "&amp;DAY(I21)&amp;"/"&amp;MONTH(I21)&amp;"/"&amp;YEAR(I21)&amp;" to "&amp;DAY(G21)&amp;"/"&amp;MONTH(G21)&amp;"/"&amp;YEAR(G21)</f>
        <v>From 12/8/2026 to 12/8/2026</v>
      </c>
      <c r="F16" s="111"/>
      <c r="G16" s="111"/>
      <c r="H16" s="111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9">
        <f>G21+1</f>
        <v>46247</v>
      </c>
      <c r="F17" s="109"/>
      <c r="G17" s="109"/>
      <c r="H17" s="109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46247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12" t="s">
        <v>10</v>
      </c>
      <c r="C19" s="112"/>
      <c r="D19" s="112"/>
      <c r="E19" s="112"/>
      <c r="F19" s="112"/>
      <c r="G19" s="112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13" t="s">
        <v>13</v>
      </c>
      <c r="D20" s="114"/>
      <c r="E20" s="114"/>
      <c r="F20" s="115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46246</v>
      </c>
      <c r="H21" s="65">
        <v>46245</v>
      </c>
      <c r="I21" s="35">
        <f>H21+1</f>
        <v>46246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95" t="s">
        <v>22</v>
      </c>
      <c r="D22" s="96"/>
      <c r="E22" s="96"/>
      <c r="F22" s="97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103" t="s">
        <v>23</v>
      </c>
      <c r="E23" s="103"/>
      <c r="F23" s="104"/>
      <c r="G23" s="69">
        <v>15902575038</v>
      </c>
      <c r="H23" s="69">
        <v>15824518141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103" t="s">
        <v>24</v>
      </c>
      <c r="E24" s="103"/>
      <c r="F24" s="104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103" t="s">
        <v>25</v>
      </c>
      <c r="E25" s="103"/>
      <c r="F25" s="104"/>
      <c r="G25" s="70">
        <v>15701.31</v>
      </c>
      <c r="H25" s="70">
        <v>15629.68</v>
      </c>
      <c r="K25" s="26"/>
      <c r="L25" s="27"/>
      <c r="M25" s="24"/>
    </row>
    <row r="26" spans="1:13" ht="54" customHeight="1">
      <c r="A26" s="38"/>
      <c r="B26" s="66">
        <v>2</v>
      </c>
      <c r="C26" s="95" t="s">
        <v>26</v>
      </c>
      <c r="D26" s="96"/>
      <c r="E26" s="96"/>
      <c r="F26" s="97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103" t="s">
        <v>27</v>
      </c>
      <c r="E27" s="103"/>
      <c r="F27" s="104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103" t="s">
        <v>28</v>
      </c>
      <c r="E28" s="103"/>
      <c r="F28" s="104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103" t="s">
        <v>29</v>
      </c>
      <c r="E29" s="103"/>
      <c r="F29" s="104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98" t="s">
        <v>17</v>
      </c>
      <c r="G32" s="98"/>
      <c r="H32" s="98"/>
      <c r="I32" s="13"/>
      <c r="J32" s="14"/>
      <c r="K32" s="28"/>
      <c r="L32" s="30"/>
      <c r="M32" s="30"/>
    </row>
    <row r="33" spans="1:13" ht="15" customHeight="1">
      <c r="A33" s="38"/>
      <c r="B33" s="99" t="s">
        <v>18</v>
      </c>
      <c r="C33" s="99"/>
      <c r="D33" s="99"/>
      <c r="E33" s="81"/>
      <c r="F33" s="100" t="s">
        <v>19</v>
      </c>
      <c r="G33" s="100"/>
      <c r="H33" s="100"/>
      <c r="I33" s="13"/>
      <c r="J33" s="14"/>
      <c r="K33" s="30"/>
      <c r="L33" s="31"/>
      <c r="M33" s="31"/>
    </row>
    <row r="34" spans="1:13" ht="19.5">
      <c r="A34" s="38"/>
      <c r="B34" s="101"/>
      <c r="C34" s="101"/>
      <c r="D34" s="101"/>
      <c r="E34" s="82"/>
      <c r="F34" s="102"/>
      <c r="G34" s="102"/>
      <c r="H34" s="102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93"/>
      <c r="L36" s="93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94"/>
      <c r="L37" s="94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93"/>
      <c r="K60" s="93"/>
    </row>
    <row r="61" spans="9:11" ht="15.75">
      <c r="I61" s="32"/>
      <c r="J61" s="94"/>
      <c r="K61" s="94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B6:H6"/>
    <mergeCell ref="B1:H1"/>
    <mergeCell ref="B2:H2"/>
    <mergeCell ref="B3:E3"/>
    <mergeCell ref="F3:H3"/>
    <mergeCell ref="B5:H5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7y9g0ARuCmvtQopWlAzI5JugAJo80WoFC0INQ5YR4lU=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nA4KD/F9lRd3PjQVvmq4tlr17CG+BtIkNibh5PZMky0=</DigestValue>
    </Reference>
  </SignedInfo>
  <SignatureValue>OozWPrFa6mhqLPa3NwpHlNzYrNV98wguIIMI1rdJLvi9uIfXlz5uDZ5vTLImuQkBi/I9DSQFPY/F
w8EDUuunu3zOYNgRbWDBbTImeNViGF7afQ5dXQTM5lchVPJyUVhNEXwrbJK9UY8JbZxjWiTnbLj8
ahpFzoYaT8ZF9Tpuy/sV477kF5DkB1OGHceUFs8vusFUFOjdYfETuDseLKVBJKASsmfdh9tD5AUT
tesaVKW8EWczJpwoVtngIjocI31KaZdIVSkQS4beOec//K/ojHGR3c/PTM9NBNMx2m4iYp3/F4tm
76jqaWs0E/ZUS81lqHrvNbg/WbcnmquN2lq/Aw==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vJ4qNYWzTmjjNOa/GBkmAu4AHD/taOUUgwKoO4NfDwQ=</DigestValue>
      </Reference>
      <Reference URI="/xl/styles.xml?ContentType=application/vnd.openxmlformats-officedocument.spreadsheetml.styles+xml">
        <DigestMethod Algorithm="http://www.w3.org/2001/04/xmlenc#sha256"/>
        <DigestValue>NbGuGot8Qy3C4qbx8OKzwAc/MUrvJkDMHpMjhE3WBBs=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ys1odzrr96u7FO5SZ4Jjg2Ns9F+7/DAH8adL8L89SEQ=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cwajdvWHNCs5Tx/3rDgm3LxApqOHMvR8beYRetsLS7c=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2026-08-13T07:21:11Z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2026-08-13T07:21:11Z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2026-08-13T07:01:05Z</cp:lastPrinted>
  <dcterms:created xsi:type="dcterms:W3CDTF">2023-10-24T02:03:56Z</dcterms:created>
  <dcterms:modified xsi:type="dcterms:W3CDTF">2026-08-13T07:01:06Z</dcterms:modified>
</cp:coreProperties>
</file>