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- BIDB500069\BAO CAO\NAM 2023\BC TUAN\20240117\"/>
    </mc:Choice>
  </mc:AlternateContent>
  <bookViews>
    <workbookView xWindow="0" yWindow="0" windowWidth="28800" windowHeight="12030"/>
  </bookViews>
  <sheets>
    <sheet name="XXIV TUA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gfg" localSheetId="0" hidden="1">'[1]chi tiet TS theo so lieu ktoan'!#REF!</definedName>
    <definedName name="gfg" hidden="1">'[1]chi tiet TS theo so lieu ktoan'!#REF!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H" localSheetId="0" hidden="1">{"'Sheet1'!$L$16"}</definedName>
    <definedName name="TH" hidden="1">{"'Sheet1'!$L$16"}</definedName>
    <definedName name="tt" localSheetId="0" hidden="1">{"'Sheet1'!$L$16"}</definedName>
    <definedName name="tt" hidden="1">{"'Sheet1'!$L$16"}</definedName>
    <definedName name="VC" localSheetId="0" hidden="1">#REF!</definedName>
    <definedName name="VC" hidden="1">#REF!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6" i="1"/>
  <c r="F25" i="1"/>
  <c r="F20" i="1" l="1"/>
  <c r="F18" i="1"/>
  <c r="F15" i="1"/>
  <c r="E11" i="1" s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<sst xmlns="http://schemas.openxmlformats.org/spreadsheetml/2006/main" count="64" uniqueCount="58">
  <si>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</si>
  <si>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</si>
  <si>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</si>
  <si>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</si>
  <si>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</si>
  <si>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</si>
  <si>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</si>
  <si>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</si>
  <si>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</si>
  <si>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</si>
  <si>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</si>
  <si>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</si>
  <si>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</si>
  <si>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</si>
  <si>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</si>
  <si>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</si>
  <si>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</si>
  <si>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</si>
  <si>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</si>
  <si>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</si>
  <si>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</si>
  <si>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</si>
  <si>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</si>
  <si>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</si>
  <si>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</si>
  <si>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</si>
  <si>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</si>
  <si>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</si>
  <si>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</si>
  <si>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</si>
  <si>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</si>
  <si>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</si>
  <si>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</si>
  <si>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</si>
  <si>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</si>
  <si>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</si>
  <si>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</si>
  <si>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</si>
  <si>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</si>
  <si>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</si>
  <si>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</si>
  <si>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</si>
  <si>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</si>
  <si>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</si>
  <si>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</si>
  <si>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</si>
  <si>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</si>
  <si>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</si>
  <si>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</si>
  <si>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</si>
  <si>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</si>
  <si>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</si>
  <si>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B45210</t>
  </si>
  <si>
    <t>S45210</t>
  </si>
  <si>
    <t>120,589,604,254</t>
  </si>
  <si>
    <t>10,428.58</t>
  </si>
  <si>
    <t>122,561,379,076</t>
  </si>
  <si>
    <t>10,416.88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</si>
</sst>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111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8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9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9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1" fillId="2" borderId="0" xfId="4" applyFont="1" applyFill="1"/>
    <xf numFmtId="0" fontId="14" fillId="0" borderId="0" xfId="4" applyFont="1" applyAlignment="1"/>
    <xf numFmtId="165" fontId="22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7" fillId="2" borderId="10" xfId="3" applyFont="1" applyFill="1" applyBorder="1" applyAlignment="1">
      <alignment horizontal="left" vertical="center" wrapText="1"/>
    </xf>
    <xf numFmtId="0" fontId="19" fillId="0" borderId="0" xfId="9" applyFont="1" applyFill="1" applyBorder="1" applyAlignment="1">
      <alignment horizontal="center" vertical="center" wrapText="1"/>
    </xf>
    <xf numFmtId="165" fontId="19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637936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5"/>
    <pageSetUpPr fitToPage="1"/>
  </sheetPr>
  <dimension ref="B1:H60"/>
  <sheetViews>
    <sheetView showGridLines="0" tabSelected="1" view="pageBreakPreview" topLeftCell="A31" zoomScale="80" zoomScaleSheetLayoutView="80" workbookViewId="0">
      <selection activeCell="F30" sqref="F30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85" t="s">
        <v>0</v>
      </c>
      <c r="C1" s="85"/>
      <c r="D1" s="85"/>
      <c r="E1" s="85"/>
      <c r="F1" s="85"/>
      <c r="G1" s="85"/>
    </row>
    <row r="2" spans="2:8" ht="40.5" customHeight="1">
      <c r="B2" s="86" t="s">
        <v>1</v>
      </c>
      <c r="C2" s="86"/>
      <c r="D2" s="86"/>
      <c r="E2" s="86"/>
      <c r="F2" s="86"/>
      <c r="G2" s="86"/>
    </row>
    <row r="3" spans="2:8">
      <c r="G3" s="3"/>
    </row>
    <row r="4" spans="2:8" ht="19.5" customHeight="1">
      <c r="B4" s="87" t="s">
        <v>2</v>
      </c>
      <c r="C4" s="87"/>
      <c r="D4" s="87"/>
      <c r="E4" s="87"/>
      <c r="F4" s="87"/>
      <c r="G4" s="87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88" t="s">
        <v>5</v>
      </c>
      <c r="F8" s="88"/>
      <c r="G8" s="88"/>
      <c r="H8" s="88"/>
    </row>
    <row r="9" spans="2:8" s="13" customFormat="1" ht="34.5" customHeight="1">
      <c r="B9" s="10">
        <v>2</v>
      </c>
      <c r="C9" s="11"/>
      <c r="D9" s="12" t="s">
        <v>6</v>
      </c>
      <c r="E9" s="89" t="s">
        <v>7</v>
      </c>
      <c r="F9" s="89"/>
      <c r="G9" s="89"/>
      <c r="H9" s="14"/>
    </row>
    <row r="10" spans="2:8" s="13" customFormat="1" ht="34.5" customHeight="1">
      <c r="B10" s="10">
        <v>3</v>
      </c>
      <c r="C10" s="11"/>
      <c r="D10" s="12" t="s">
        <v>8</v>
      </c>
      <c r="E10" s="84" t="s">
        <v>9</v>
      </c>
      <c r="F10" s="84"/>
      <c r="G10" s="84"/>
      <c r="H10" s="84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45308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45308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92" t="s">
        <v>14</v>
      </c>
      <c r="D14" s="93"/>
      <c r="E14" s="94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45307</v>
      </c>
      <c r="G15" s="30">
        <v>45300</v>
      </c>
      <c r="H15" s="31">
        <v>45210</v>
      </c>
    </row>
    <row r="16" spans="2:8" ht="33" customHeight="1">
      <c r="B16" s="32" t="s">
        <v>16</v>
      </c>
      <c r="C16" s="95" t="s">
        <v>17</v>
      </c>
      <c r="D16" s="96"/>
      <c r="E16" s="96"/>
      <c r="F16" s="33"/>
      <c r="G16" s="33"/>
      <c r="H16" s="31"/>
    </row>
    <row r="17" spans="2:8" ht="33" customHeight="1">
      <c r="B17" s="32">
        <v>1</v>
      </c>
      <c r="C17" s="95" t="s">
        <v>18</v>
      </c>
      <c r="D17" s="96"/>
      <c r="E17" s="97"/>
      <c r="F17" s="34"/>
      <c r="G17" s="34"/>
    </row>
    <row r="18" spans="2:8" ht="20.25" customHeight="1">
      <c r="B18" s="35">
        <v>1.1000000000000001</v>
      </c>
      <c r="C18" s="36"/>
      <c r="D18" s="98" t="s">
        <v>19</v>
      </c>
      <c r="E18" s="99"/>
      <c r="F18" s="37" t="str">
        <f>G22</f>
        <v>122,561,379,076</v>
      </c>
      <c r="G18" s="37" t="s">
        <v>54</v>
      </c>
    </row>
    <row r="19" spans="2:8" ht="20.25" customHeight="1">
      <c r="B19" s="35">
        <v>1.2</v>
      </c>
      <c r="C19" s="36"/>
      <c r="D19" s="98" t="s">
        <v>20</v>
      </c>
      <c r="E19" s="99"/>
      <c r="F19" s="37"/>
      <c r="G19" s="37"/>
    </row>
    <row r="20" spans="2:8" ht="20.25" customHeight="1">
      <c r="B20" s="35">
        <v>1.3</v>
      </c>
      <c r="C20" s="36"/>
      <c r="D20" s="98" t="s">
        <v>21</v>
      </c>
      <c r="E20" s="99"/>
      <c r="F20" s="38" t="str">
        <f>G24</f>
        <v>10,416.88</v>
      </c>
      <c r="G20" s="38" t="s">
        <v>55</v>
      </c>
    </row>
    <row r="21" spans="2:8" ht="33" customHeight="1">
      <c r="B21" s="32">
        <v>2</v>
      </c>
      <c r="C21" s="95" t="s">
        <v>22</v>
      </c>
      <c r="D21" s="96"/>
      <c r="E21" s="97"/>
      <c r="F21" s="39"/>
      <c r="G21" s="39"/>
    </row>
    <row r="22" spans="2:8" ht="20.25" customHeight="1">
      <c r="B22" s="35">
        <v>2.1</v>
      </c>
      <c r="C22" s="36"/>
      <c r="D22" s="98" t="s">
        <v>19</v>
      </c>
      <c r="E22" s="99"/>
      <c r="F22" s="39">
        <v>123188413907</v>
      </c>
      <c r="G22" s="39" t="s">
        <v>56</v>
      </c>
    </row>
    <row r="23" spans="2:8" ht="20.25" customHeight="1">
      <c r="B23" s="35">
        <v>2.2000000000000002</v>
      </c>
      <c r="C23" s="36"/>
      <c r="D23" s="98" t="s">
        <v>20</v>
      </c>
      <c r="E23" s="99"/>
      <c r="F23" s="39"/>
      <c r="G23" s="39"/>
    </row>
    <row r="24" spans="2:8" ht="20.25" customHeight="1">
      <c r="B24" s="35">
        <v>2.2999999999999998</v>
      </c>
      <c r="C24" s="36"/>
      <c r="D24" s="98" t="s">
        <v>21</v>
      </c>
      <c r="E24" s="99"/>
      <c r="F24" s="38">
        <v>10436.200000000001</v>
      </c>
      <c r="G24" s="38" t="s">
        <v>57</v>
      </c>
    </row>
    <row r="25" spans="2:8" ht="35.1" customHeight="1">
      <c r="B25" s="32">
        <v>3</v>
      </c>
      <c r="C25" s="95" t="s">
        <v>23</v>
      </c>
      <c r="D25" s="96"/>
      <c r="E25" s="97"/>
      <c r="F25" s="40">
        <f>F22-F18</f>
        <v>627034831</v>
      </c>
      <c r="G25" s="40">
        <v>1971774822</v>
      </c>
    </row>
    <row r="26" spans="2:8" ht="35.1" customHeight="1">
      <c r="B26" s="41">
        <v>3.1</v>
      </c>
      <c r="C26" s="42"/>
      <c r="D26" s="90" t="s">
        <v>24</v>
      </c>
      <c r="E26" s="91"/>
      <c r="F26" s="40">
        <f>F25-F27</f>
        <v>228057955</v>
      </c>
      <c r="G26" s="40">
        <v>-137725178</v>
      </c>
      <c r="H26" s="1" t="s">
        <v>52</v>
      </c>
    </row>
    <row r="27" spans="2:8" ht="35.1" customHeight="1">
      <c r="B27" s="41">
        <v>3.2</v>
      </c>
      <c r="C27" s="43"/>
      <c r="D27" s="90" t="s">
        <v>25</v>
      </c>
      <c r="E27" s="91"/>
      <c r="F27" s="40">
        <v>398976876</v>
      </c>
      <c r="G27" s="40">
        <v>2109500000</v>
      </c>
      <c r="H27" s="1" t="s">
        <v>53</v>
      </c>
    </row>
    <row r="28" spans="2:8" ht="35.1" customHeight="1">
      <c r="B28" s="41">
        <v>3.3</v>
      </c>
      <c r="C28" s="44"/>
      <c r="D28" s="90" t="s">
        <v>26</v>
      </c>
      <c r="E28" s="91"/>
      <c r="F28" s="45">
        <v>0</v>
      </c>
      <c r="G28" s="45">
        <v>0</v>
      </c>
    </row>
    <row r="29" spans="2:8" ht="35.1" customHeight="1">
      <c r="B29" s="46">
        <v>4</v>
      </c>
      <c r="C29" s="95" t="s">
        <v>27</v>
      </c>
      <c r="D29" s="96"/>
      <c r="E29" s="97"/>
      <c r="F29" s="38">
        <f>F24-F20</f>
        <v>19.320000000001528</v>
      </c>
      <c r="G29" s="38">
        <v>-11.700000000000728</v>
      </c>
    </row>
    <row r="30" spans="2:8" ht="35.1" customHeight="1">
      <c r="B30" s="46">
        <v>5</v>
      </c>
      <c r="C30" s="95" t="s">
        <v>28</v>
      </c>
      <c r="D30" s="96"/>
      <c r="E30" s="96"/>
      <c r="F30" s="33"/>
      <c r="G30" s="47"/>
    </row>
    <row r="31" spans="2:8" ht="18.75" customHeight="1">
      <c r="B31" s="41">
        <v>5.0999999999999996</v>
      </c>
      <c r="C31" s="44"/>
      <c r="D31" s="98" t="s">
        <v>29</v>
      </c>
      <c r="E31" s="99"/>
      <c r="F31" s="48">
        <v>123188413907</v>
      </c>
      <c r="G31" s="48">
        <v>122561379076</v>
      </c>
    </row>
    <row r="32" spans="2:8" ht="18.75" customHeight="1">
      <c r="B32" s="41">
        <v>5.2</v>
      </c>
      <c r="C32" s="44"/>
      <c r="D32" s="98" t="s">
        <v>30</v>
      </c>
      <c r="E32" s="99"/>
      <c r="F32" s="48">
        <v>51585540066</v>
      </c>
      <c r="G32" s="48">
        <v>51585540066</v>
      </c>
    </row>
    <row r="33" spans="2:7" s="2" customFormat="1" ht="18.75" customHeight="1">
      <c r="B33" s="46">
        <v>6</v>
      </c>
      <c r="C33" s="103" t="s">
        <v>31</v>
      </c>
      <c r="D33" s="96"/>
      <c r="E33" s="97"/>
      <c r="F33" s="49"/>
      <c r="G33" s="49"/>
    </row>
    <row r="34" spans="2:7" s="2" customFormat="1" ht="18.75" customHeight="1">
      <c r="B34" s="41">
        <v>6.1</v>
      </c>
      <c r="C34" s="44"/>
      <c r="D34" s="50" t="s">
        <v>32</v>
      </c>
      <c r="E34" s="50"/>
      <c r="F34" s="51">
        <v>0</v>
      </c>
      <c r="G34" s="52">
        <v>0</v>
      </c>
    </row>
    <row r="35" spans="2:7" s="2" customFormat="1" ht="18.75" customHeight="1">
      <c r="B35" s="41">
        <v>6.2</v>
      </c>
      <c r="C35" s="44"/>
      <c r="D35" s="50" t="s">
        <v>33</v>
      </c>
      <c r="E35" s="50"/>
      <c r="F35" s="53">
        <v>0</v>
      </c>
      <c r="G35" s="53">
        <v>0</v>
      </c>
    </row>
    <row r="36" spans="2:7" s="2" customFormat="1" ht="18.75" customHeight="1">
      <c r="B36" s="41">
        <v>6.3</v>
      </c>
      <c r="C36" s="44"/>
      <c r="D36" s="50" t="s">
        <v>34</v>
      </c>
      <c r="E36" s="50"/>
      <c r="F36" s="54">
        <v>0</v>
      </c>
      <c r="G36" s="54">
        <v>0</v>
      </c>
    </row>
    <row r="37" spans="2:7" s="2" customFormat="1" ht="31.5" customHeight="1">
      <c r="B37" s="32" t="s">
        <v>35</v>
      </c>
      <c r="C37" s="95" t="s">
        <v>36</v>
      </c>
      <c r="D37" s="96"/>
      <c r="E37" s="96"/>
      <c r="F37" s="33"/>
      <c r="G37" s="55"/>
    </row>
    <row r="38" spans="2:7" s="2" customFormat="1" ht="31.5" customHeight="1">
      <c r="B38" s="35">
        <v>1</v>
      </c>
      <c r="C38" s="95" t="s">
        <v>37</v>
      </c>
      <c r="D38" s="96"/>
      <c r="E38" s="97"/>
      <c r="F38" s="39"/>
      <c r="G38" s="39"/>
    </row>
    <row r="39" spans="2:7" s="2" customFormat="1" ht="31.5" customHeight="1">
      <c r="B39" s="35">
        <v>2</v>
      </c>
      <c r="C39" s="95" t="s">
        <v>38</v>
      </c>
      <c r="D39" s="96"/>
      <c r="E39" s="97"/>
      <c r="F39" s="39"/>
      <c r="G39" s="39"/>
    </row>
    <row r="40" spans="2:7" s="2" customFormat="1" ht="31.5" customHeight="1">
      <c r="B40" s="35">
        <v>3</v>
      </c>
      <c r="C40" s="95" t="s">
        <v>39</v>
      </c>
      <c r="D40" s="96"/>
      <c r="E40" s="97"/>
      <c r="F40" s="39"/>
      <c r="G40" s="39"/>
    </row>
    <row r="41" spans="2:7" s="2" customFormat="1" ht="32.25" customHeight="1">
      <c r="B41" s="100">
        <v>4</v>
      </c>
      <c r="C41" s="95" t="s">
        <v>40</v>
      </c>
      <c r="D41" s="96"/>
      <c r="E41" s="96"/>
      <c r="F41" s="33"/>
      <c r="G41" s="55"/>
    </row>
    <row r="42" spans="2:7" s="2" customFormat="1" ht="27.75" customHeight="1">
      <c r="B42" s="101"/>
      <c r="C42" s="44"/>
      <c r="D42" s="98" t="s">
        <v>41</v>
      </c>
      <c r="E42" s="99"/>
      <c r="F42" s="56"/>
      <c r="G42" s="56"/>
    </row>
    <row r="43" spans="2:7" s="2" customFormat="1" ht="32.25" customHeight="1">
      <c r="B43" s="102"/>
      <c r="C43" s="44"/>
      <c r="D43" s="98" t="s">
        <v>42</v>
      </c>
      <c r="E43" s="99"/>
      <c r="F43" s="57"/>
      <c r="G43" s="57"/>
    </row>
    <row r="44" spans="2:7" s="2" customFormat="1" ht="31.5" customHeight="1">
      <c r="B44" s="100">
        <v>5</v>
      </c>
      <c r="C44" s="95" t="s">
        <v>43</v>
      </c>
      <c r="D44" s="96"/>
      <c r="E44" s="96"/>
      <c r="F44" s="33"/>
      <c r="G44" s="55"/>
    </row>
    <row r="45" spans="2:7" s="2" customFormat="1" ht="18.75" customHeight="1">
      <c r="B45" s="101"/>
      <c r="C45" s="44"/>
      <c r="D45" s="98" t="s">
        <v>29</v>
      </c>
      <c r="E45" s="99"/>
      <c r="F45" s="58"/>
      <c r="G45" s="39"/>
    </row>
    <row r="46" spans="2:7" s="2" customFormat="1" ht="18.75" customHeight="1">
      <c r="B46" s="102"/>
      <c r="C46" s="44"/>
      <c r="D46" s="98" t="s">
        <v>30</v>
      </c>
      <c r="E46" s="99"/>
      <c r="F46" s="58"/>
      <c r="G46" s="39"/>
    </row>
    <row r="47" spans="2:7" s="2" customFormat="1" ht="18.75" customHeight="1">
      <c r="B47" s="59"/>
      <c r="C47" s="59"/>
      <c r="D47" s="60"/>
      <c r="E47" s="60"/>
      <c r="F47" s="61"/>
      <c r="G47" s="62"/>
    </row>
    <row r="48" spans="2:7" s="2" customFormat="1" ht="15.75">
      <c r="B48" s="63"/>
      <c r="C48" s="63"/>
      <c r="D48" s="63"/>
      <c r="E48" s="64"/>
      <c r="F48" s="108"/>
      <c r="G48" s="108"/>
    </row>
    <row r="49" spans="2:7" s="2" customFormat="1" ht="15" customHeight="1">
      <c r="B49" s="109" t="s">
        <v>44</v>
      </c>
      <c r="C49" s="109"/>
      <c r="D49" s="109"/>
      <c r="E49" s="65"/>
      <c r="F49" s="110" t="s">
        <v>45</v>
      </c>
      <c r="G49" s="110"/>
    </row>
    <row r="50" spans="2:7" s="2" customFormat="1" ht="15" customHeight="1">
      <c r="B50" s="104" t="s">
        <v>46</v>
      </c>
      <c r="C50" s="104"/>
      <c r="D50" s="104"/>
      <c r="E50" s="66"/>
      <c r="F50" s="105" t="s">
        <v>47</v>
      </c>
      <c r="G50" s="105"/>
    </row>
    <row r="51" spans="2:7" s="2" customFormat="1" ht="15.75">
      <c r="B51" s="106"/>
      <c r="C51" s="106"/>
      <c r="D51" s="106"/>
      <c r="E51" s="107"/>
      <c r="F51" s="107"/>
      <c r="G51" s="107"/>
    </row>
    <row r="52" spans="2:7" s="2" customFormat="1" ht="15.75">
      <c r="B52" s="67"/>
      <c r="C52" s="67"/>
      <c r="D52" s="67"/>
      <c r="E52" s="68"/>
      <c r="F52" s="69"/>
      <c r="G52" s="69"/>
    </row>
    <row r="53" spans="2:7" s="2" customFormat="1" ht="15.75">
      <c r="B53" s="70"/>
      <c r="C53" s="70"/>
      <c r="D53" s="70"/>
      <c r="E53" s="71"/>
      <c r="F53" s="72"/>
      <c r="G53" s="73"/>
    </row>
    <row r="54" spans="2:7" s="2" customFormat="1" ht="15.75">
      <c r="B54" s="70"/>
      <c r="C54" s="70"/>
      <c r="D54" s="70"/>
      <c r="E54" s="71"/>
      <c r="F54" s="72"/>
      <c r="G54" s="73"/>
    </row>
    <row r="55" spans="2:7" s="2" customFormat="1" ht="38.25" customHeight="1">
      <c r="B55" s="74"/>
      <c r="C55" s="74"/>
      <c r="D55" s="74"/>
      <c r="E55" s="71"/>
      <c r="F55" s="72"/>
      <c r="G55" s="73"/>
    </row>
    <row r="56" spans="2:7" s="2" customFormat="1" ht="15.75">
      <c r="B56" s="63"/>
      <c r="C56" s="75"/>
      <c r="D56" s="63"/>
      <c r="E56" s="71"/>
      <c r="F56" s="72"/>
      <c r="G56" s="73"/>
    </row>
    <row r="57" spans="2:7" s="2" customFormat="1" ht="15.75">
      <c r="B57" s="76" t="s">
        <v>48</v>
      </c>
      <c r="C57" s="63"/>
      <c r="D57" s="76"/>
      <c r="E57" s="77"/>
      <c r="F57" s="76" t="s">
        <v>49</v>
      </c>
      <c r="G57" s="76"/>
    </row>
    <row r="58" spans="2:7" s="2" customFormat="1" ht="15.75">
      <c r="B58" s="78" t="s">
        <v>50</v>
      </c>
    </row>
    <row r="59" spans="2:7" s="2" customFormat="1" ht="15.75" customHeight="1">
      <c r="B59" s="79" t="s">
        <v>51</v>
      </c>
      <c r="C59" s="70"/>
      <c r="D59" s="70"/>
      <c r="E59" s="80"/>
      <c r="F59" s="81"/>
      <c r="G59" s="82"/>
    </row>
    <row r="60" spans="2:7" s="2" customFormat="1" ht="15.75" customHeight="1">
      <c r="B60" s="79"/>
      <c r="C60" s="74"/>
      <c r="D60" s="74"/>
      <c r="E60" s="83"/>
      <c r="F60" s="81"/>
      <c r="G60" s="82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H10"/>
    <mergeCell ref="B1:G1"/>
    <mergeCell ref="B2:G2"/>
    <mergeCell ref="B4:G4"/>
    <mergeCell ref="E8:H8"/>
    <mergeCell ref="E9:G9"/>
  </mergeCells>
  <pageMargins left="0.67" right="0.16" top="0.19" bottom="0.16" header="0.22" footer="0.23"/>
  <pageSetup scale="49" fitToHeight="0" orientation="portrait" r:id="rId1"/>
  <headerFooter alignWithMargins="0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VYNCqfQ9IcbrhtNdTAlSWD4V19c=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NCGB+8P2rWPebOHC8ooMsx1lNCA=</DigestValue>
    </Reference>
  </SignedInfo>
  <SignatureValue>hMlDpkLbqpdeQIgnim3ILl4go0Fvor8pL7UqFvDKN8v2OBNOfC0hmbPwEiaxFBLzZpw0716NVUKe
nsqnWe008w0p9jdF2oEn24eOHewu2gFDWX/QAtkvIMBJ8ico6x8rnKBYp6ZRcJ7piWLH+q9xDX/z
xPGkEgYm4Lon0sqcVQQ=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MxMqemr174Hk7z2IOTkZpls4AzE=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d+dQgq5mjtO8+53d50XtYgT+Kzs=</DigestValue>
      </Reference>
      <Reference URI="/xl/drawings/vmlDrawing1.vml?ContentType=application/vnd.openxmlformats-officedocument.vmlDrawing">
        <DigestMethod Algorithm="http://www.w3.org/2000/09/xmldsig#sha1"/>
        <DigestValue>Yt7szziV/ZJfwtKEqrymgzElW88=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NltWMcsVQ9pPVr/AcbrOiXduAOE=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HhvZ7DwbRPpBoe3ECskMuVpqkkc=</DigestValue>
      </Reference>
      <Reference URI="/xl/sharedStrings.xml?ContentType=application/vnd.openxmlformats-officedocument.spreadsheetml.sharedStrings+xml">
        <DigestMethod Algorithm="http://www.w3.org/2000/09/xmldsig#sha1"/>
        <DigestValue>72BH85oxNrQHLy7OvH1jJ2wB8Vk=</DigestValue>
      </Reference>
      <Reference URI="/xl/styles.xml?ContentType=application/vnd.openxmlformats-officedocument.spreadsheetml.styles+xml">
        <DigestMethod Algorithm="http://www.w3.org/2000/09/xmldsig#sha1"/>
        <DigestValue>Lz+QfX7R/AlBblPmO5DbmV2cG60=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Gz/vCdJmA63hnJVFnBAhK+fDVdI=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lY2y98RukP+MiycZUA2fbBBRLJk=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2024-01-19T02:43:58Z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2024-01-19T02:43:58Z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XXIV TUAN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Thi Quynh Lan</dc:creator>
  <cp:lastModifiedBy>Trinh Thi Thao Mien</cp:lastModifiedBy>
  <dcterms:created xsi:type="dcterms:W3CDTF">2023-10-19T03:39:47Z</dcterms:created>
  <dcterms:modified xsi:type="dcterms:W3CDTF">2024-01-18T12:15:32Z</dcterms:modified>
</cp:coreProperties>
</file>