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23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 refMode="R1C1"/>
</workbook>
</file>

<file path=xl/calcChain.xml><?xml version="1.0" encoding="utf-8"?>
<calcChain xmlns="http://schemas.openxmlformats.org/spreadsheetml/2006/main">
  <c r="F20" i="1" l="1"/>
  <c r="F29" i="1" s="1"/>
  <c r="F18" i="1"/>
  <c r="F25" i="1" s="1"/>
  <c r="F26" i="1" s="1"/>
  <c r="F15" i="1" l="1"/>
  <c r="E11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<sst xmlns="http://schemas.openxmlformats.org/spreadsheetml/2006/main" count="58" uniqueCount="52">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</sst>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1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14" zoomScale="85" zoomScaleNormal="85" zoomScaleSheetLayoutView="85" workbookViewId="0">
      <selection activeCell="F31" sqref="F31:F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99" t="s">
        <v>0</v>
      </c>
      <c r="C1" s="99"/>
      <c r="D1" s="99"/>
      <c r="E1" s="99"/>
      <c r="F1" s="99"/>
      <c r="G1" s="99"/>
    </row>
    <row r="2" spans="2:8" ht="40.5" customHeight="1">
      <c r="B2" s="100" t="s">
        <v>1</v>
      </c>
      <c r="C2" s="100"/>
      <c r="D2" s="100"/>
      <c r="E2" s="100"/>
      <c r="F2" s="100"/>
      <c r="G2" s="100"/>
    </row>
    <row r="3" spans="2:8">
      <c r="G3" s="2"/>
    </row>
    <row r="4" spans="2:8" ht="19.5" customHeight="1">
      <c r="B4" s="101" t="s">
        <v>2</v>
      </c>
      <c r="C4" s="101"/>
      <c r="D4" s="101"/>
      <c r="E4" s="101"/>
      <c r="F4" s="101"/>
      <c r="G4" s="101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2" t="s">
        <v>5</v>
      </c>
      <c r="F8" s="102"/>
      <c r="G8" s="102"/>
    </row>
    <row r="9" spans="2:8" s="12" customFormat="1" ht="34.5" customHeight="1">
      <c r="B9" s="9">
        <v>2</v>
      </c>
      <c r="C9" s="10"/>
      <c r="D9" s="11" t="s">
        <v>6</v>
      </c>
      <c r="E9" s="103" t="s">
        <v>7</v>
      </c>
      <c r="F9" s="103"/>
      <c r="G9" s="103"/>
    </row>
    <row r="10" spans="2:8" s="12" customFormat="1" ht="34.5" customHeight="1">
      <c r="B10" s="9">
        <v>3</v>
      </c>
      <c r="C10" s="10"/>
      <c r="D10" s="11" t="s">
        <v>8</v>
      </c>
      <c r="E10" s="98" t="s">
        <v>9</v>
      </c>
      <c r="F10" s="98"/>
      <c r="G10" s="98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45862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45862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04" t="s">
        <v>14</v>
      </c>
      <c r="D14" s="105"/>
      <c r="E14" s="106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45861</v>
      </c>
      <c r="G15" s="27">
        <v>45854</v>
      </c>
    </row>
    <row r="16" spans="2:8" ht="33" customHeight="1">
      <c r="B16" s="28" t="s">
        <v>16</v>
      </c>
      <c r="C16" s="91" t="s">
        <v>17</v>
      </c>
      <c r="D16" s="92"/>
      <c r="E16" s="92"/>
      <c r="F16" s="29"/>
      <c r="G16" s="49"/>
    </row>
    <row r="17" spans="2:7" ht="33" customHeight="1">
      <c r="B17" s="28">
        <v>1</v>
      </c>
      <c r="C17" s="91" t="s">
        <v>18</v>
      </c>
      <c r="D17" s="92"/>
      <c r="E17" s="93"/>
      <c r="F17" s="30"/>
      <c r="G17" s="31"/>
    </row>
    <row r="18" spans="2:7" ht="20.25" customHeight="1">
      <c r="B18" s="32">
        <v>1.1000000000000001</v>
      </c>
      <c r="C18" s="33"/>
      <c r="D18" s="107" t="s">
        <v>19</v>
      </c>
      <c r="E18" s="108"/>
      <c r="F18" s="34">
        <f>G22</f>
        <v>65734092275</v>
      </c>
      <c r="G18" s="35">
        <v>57381302550</v>
      </c>
    </row>
    <row r="19" spans="2:7" ht="20.25" customHeight="1">
      <c r="B19" s="32">
        <v>1.2</v>
      </c>
      <c r="C19" s="33"/>
      <c r="D19" s="107" t="s">
        <v>20</v>
      </c>
      <c r="E19" s="108"/>
      <c r="F19" s="34"/>
      <c r="G19" s="35"/>
    </row>
    <row r="20" spans="2:7" ht="20.25" customHeight="1">
      <c r="B20" s="32">
        <v>1.3</v>
      </c>
      <c r="C20" s="33"/>
      <c r="D20" s="107" t="s">
        <v>21</v>
      </c>
      <c r="E20" s="108"/>
      <c r="F20" s="36">
        <f>G24</f>
        <v>14930.38</v>
      </c>
      <c r="G20" s="37">
        <v>14805.27</v>
      </c>
    </row>
    <row r="21" spans="2:7" ht="33" customHeight="1">
      <c r="B21" s="28">
        <v>2</v>
      </c>
      <c r="C21" s="91" t="s">
        <v>22</v>
      </c>
      <c r="D21" s="92"/>
      <c r="E21" s="93"/>
      <c r="F21" s="38"/>
      <c r="G21" s="39"/>
    </row>
    <row r="22" spans="2:7" ht="20.25" customHeight="1">
      <c r="B22" s="32">
        <v>2.1</v>
      </c>
      <c r="C22" s="33"/>
      <c r="D22" s="107" t="s">
        <v>19</v>
      </c>
      <c r="E22" s="108"/>
      <c r="F22" s="38">
        <v>64042313718</v>
      </c>
      <c r="G22" s="39">
        <v>65734092275</v>
      </c>
    </row>
    <row r="23" spans="2:7" ht="20.25" customHeight="1">
      <c r="B23" s="32">
        <v>2.2000000000000002</v>
      </c>
      <c r="C23" s="33"/>
      <c r="D23" s="107" t="s">
        <v>20</v>
      </c>
      <c r="E23" s="108"/>
      <c r="F23" s="38"/>
      <c r="G23" s="39"/>
    </row>
    <row r="24" spans="2:7" ht="20.25" customHeight="1">
      <c r="B24" s="32">
        <v>2.2999999999999998</v>
      </c>
      <c r="C24" s="33"/>
      <c r="D24" s="107" t="s">
        <v>21</v>
      </c>
      <c r="E24" s="108"/>
      <c r="F24" s="36">
        <v>14841.24</v>
      </c>
      <c r="G24" s="37">
        <v>14930.38</v>
      </c>
    </row>
    <row r="25" spans="2:7" ht="35.1" customHeight="1">
      <c r="B25" s="28">
        <v>3</v>
      </c>
      <c r="C25" s="91" t="s">
        <v>23</v>
      </c>
      <c r="D25" s="92"/>
      <c r="E25" s="93"/>
      <c r="F25" s="40">
        <f>F22-F18</f>
        <v>-1691778557</v>
      </c>
      <c r="G25" s="41">
        <v>8352789725</v>
      </c>
    </row>
    <row r="26" spans="2:7" ht="35.1" customHeight="1">
      <c r="B26" s="42">
        <v>3.1</v>
      </c>
      <c r="C26" s="43"/>
      <c r="D26" s="96" t="s">
        <v>24</v>
      </c>
      <c r="E26" s="97"/>
      <c r="F26" s="40">
        <f>F25-F27</f>
        <v>-384886004</v>
      </c>
      <c r="G26" s="41">
        <v>494580777</v>
      </c>
    </row>
    <row r="27" spans="2:7" ht="35.1" customHeight="1">
      <c r="B27" s="42">
        <v>3.2</v>
      </c>
      <c r="C27" s="44"/>
      <c r="D27" s="96" t="s">
        <v>25</v>
      </c>
      <c r="E27" s="97"/>
      <c r="F27" s="40">
        <v>-1306892553</v>
      </c>
      <c r="G27" s="41">
        <v>7858208948</v>
      </c>
    </row>
    <row r="28" spans="2:7" ht="35.1" customHeight="1">
      <c r="B28" s="42">
        <v>3.3</v>
      </c>
      <c r="C28" s="45"/>
      <c r="D28" s="96" t="s">
        <v>26</v>
      </c>
      <c r="E28" s="97"/>
      <c r="F28" s="46"/>
      <c r="G28" s="47"/>
    </row>
    <row r="29" spans="2:7" ht="35.1" customHeight="1">
      <c r="B29" s="48">
        <v>4</v>
      </c>
      <c r="C29" s="91" t="s">
        <v>27</v>
      </c>
      <c r="D29" s="92"/>
      <c r="E29" s="93"/>
      <c r="F29" s="36">
        <f>F24-F20</f>
        <v>-89.139999999999418</v>
      </c>
      <c r="G29" s="37">
        <v>125.10999999999876</v>
      </c>
    </row>
    <row r="30" spans="2:7" ht="35.1" customHeight="1">
      <c r="B30" s="48">
        <v>5</v>
      </c>
      <c r="C30" s="91" t="s">
        <v>28</v>
      </c>
      <c r="D30" s="92"/>
      <c r="E30" s="92"/>
      <c r="F30" s="90"/>
      <c r="G30" s="49"/>
    </row>
    <row r="31" spans="2:7" ht="18.75" customHeight="1">
      <c r="B31" s="42">
        <v>5.0999999999999996</v>
      </c>
      <c r="C31" s="45"/>
      <c r="D31" s="107" t="s">
        <v>29</v>
      </c>
      <c r="E31" s="108"/>
      <c r="F31" s="50">
        <v>81613053052</v>
      </c>
      <c r="G31" s="51">
        <v>81613053052</v>
      </c>
    </row>
    <row r="32" spans="2:7" ht="18.75" customHeight="1">
      <c r="B32" s="42">
        <v>5.2</v>
      </c>
      <c r="C32" s="45"/>
      <c r="D32" s="107" t="s">
        <v>30</v>
      </c>
      <c r="E32" s="108"/>
      <c r="F32" s="38">
        <v>55110172813</v>
      </c>
      <c r="G32" s="51">
        <v>55110172813</v>
      </c>
    </row>
    <row r="33" spans="2:7" ht="32.25" customHeight="1">
      <c r="B33" s="48">
        <v>6</v>
      </c>
      <c r="C33" s="109" t="s">
        <v>48</v>
      </c>
      <c r="D33" s="110"/>
      <c r="E33" s="111"/>
      <c r="F33" s="52"/>
      <c r="G33" s="39"/>
    </row>
    <row r="34" spans="2:7" ht="16.5" customHeight="1">
      <c r="B34" s="42">
        <v>6.1</v>
      </c>
      <c r="C34" s="89"/>
      <c r="D34" s="94" t="s">
        <v>45</v>
      </c>
      <c r="E34" s="95"/>
      <c r="F34" s="53"/>
      <c r="G34" s="54"/>
    </row>
    <row r="35" spans="2:7" ht="16.5" customHeight="1">
      <c r="B35" s="42">
        <v>6.2</v>
      </c>
      <c r="C35" s="89"/>
      <c r="D35" s="94" t="s">
        <v>46</v>
      </c>
      <c r="E35" s="95"/>
      <c r="F35" s="55"/>
      <c r="G35" s="56"/>
    </row>
    <row r="36" spans="2:7" ht="16.5" customHeight="1">
      <c r="B36" s="42">
        <v>6.3</v>
      </c>
      <c r="C36" s="89"/>
      <c r="D36" s="94" t="s">
        <v>47</v>
      </c>
      <c r="E36" s="95"/>
      <c r="F36" s="57">
        <v>0</v>
      </c>
      <c r="G36" s="58">
        <v>0</v>
      </c>
    </row>
    <row r="37" spans="2:7" ht="31.5" customHeight="1">
      <c r="B37" s="28" t="s">
        <v>31</v>
      </c>
      <c r="C37" s="91" t="s">
        <v>32</v>
      </c>
      <c r="D37" s="92"/>
      <c r="E37" s="92"/>
      <c r="F37" s="29"/>
      <c r="G37" s="59"/>
    </row>
    <row r="38" spans="2:7" ht="31.5" customHeight="1">
      <c r="B38" s="32">
        <v>1</v>
      </c>
      <c r="C38" s="91" t="s">
        <v>33</v>
      </c>
      <c r="D38" s="92"/>
      <c r="E38" s="93"/>
      <c r="F38" s="38"/>
      <c r="G38" s="39"/>
    </row>
    <row r="39" spans="2:7" ht="31.5" customHeight="1">
      <c r="B39" s="32">
        <v>2</v>
      </c>
      <c r="C39" s="91" t="s">
        <v>34</v>
      </c>
      <c r="D39" s="92"/>
      <c r="E39" s="93"/>
      <c r="F39" s="38"/>
      <c r="G39" s="39"/>
    </row>
    <row r="40" spans="2:7" ht="31.5" customHeight="1">
      <c r="B40" s="32">
        <v>3</v>
      </c>
      <c r="C40" s="91" t="s">
        <v>35</v>
      </c>
      <c r="D40" s="92"/>
      <c r="E40" s="93"/>
      <c r="F40" s="38"/>
      <c r="G40" s="39"/>
    </row>
    <row r="41" spans="2:7" ht="50.25" customHeight="1">
      <c r="B41" s="116">
        <v>4</v>
      </c>
      <c r="C41" s="91" t="s">
        <v>49</v>
      </c>
      <c r="D41" s="92"/>
      <c r="E41" s="92"/>
      <c r="F41" s="29"/>
      <c r="G41" s="59"/>
    </row>
    <row r="42" spans="2:7" ht="27.75" customHeight="1">
      <c r="B42" s="117"/>
      <c r="C42" s="45"/>
      <c r="D42" s="107" t="s">
        <v>36</v>
      </c>
      <c r="E42" s="108"/>
      <c r="F42" s="60"/>
      <c r="G42" s="61"/>
    </row>
    <row r="43" spans="2:7" ht="32.25" customHeight="1">
      <c r="B43" s="118"/>
      <c r="C43" s="45"/>
      <c r="D43" s="107" t="s">
        <v>37</v>
      </c>
      <c r="E43" s="108"/>
      <c r="F43" s="62"/>
      <c r="G43" s="63"/>
    </row>
    <row r="44" spans="2:7" ht="31.5" customHeight="1">
      <c r="B44" s="116">
        <v>5</v>
      </c>
      <c r="C44" s="91" t="s">
        <v>38</v>
      </c>
      <c r="D44" s="92"/>
      <c r="E44" s="92"/>
      <c r="F44" s="29"/>
      <c r="G44" s="59"/>
    </row>
    <row r="45" spans="2:7" ht="18.75" customHeight="1">
      <c r="B45" s="117"/>
      <c r="C45" s="45"/>
      <c r="D45" s="107" t="s">
        <v>29</v>
      </c>
      <c r="E45" s="108"/>
      <c r="F45" s="64"/>
      <c r="G45" s="39"/>
    </row>
    <row r="46" spans="2:7" ht="18.75" customHeight="1">
      <c r="B46" s="118"/>
      <c r="C46" s="45"/>
      <c r="D46" s="107" t="s">
        <v>30</v>
      </c>
      <c r="E46" s="108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19" t="s">
        <v>39</v>
      </c>
      <c r="C48" s="119"/>
      <c r="D48" s="119"/>
      <c r="E48" s="70"/>
      <c r="F48" s="120" t="s">
        <v>40</v>
      </c>
      <c r="G48" s="120"/>
    </row>
    <row r="49" spans="2:7" ht="15" customHeight="1">
      <c r="B49" s="112" t="s">
        <v>41</v>
      </c>
      <c r="C49" s="112"/>
      <c r="D49" s="112"/>
      <c r="E49" s="71"/>
      <c r="F49" s="113" t="s">
        <v>42</v>
      </c>
      <c r="G49" s="113"/>
    </row>
    <row r="50" spans="2:7" ht="15.75">
      <c r="B50" s="114"/>
      <c r="C50" s="114"/>
      <c r="D50" s="114"/>
      <c r="E50" s="115"/>
      <c r="F50" s="115"/>
      <c r="G50" s="115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D22:E22"/>
    <mergeCell ref="D23:E23"/>
    <mergeCell ref="D24:E24"/>
    <mergeCell ref="C25:E25"/>
    <mergeCell ref="C14:E14"/>
    <mergeCell ref="C16:E16"/>
    <mergeCell ref="C17:E17"/>
    <mergeCell ref="D18:E18"/>
    <mergeCell ref="D19:E19"/>
    <mergeCell ref="E10:G10"/>
    <mergeCell ref="B1:G1"/>
    <mergeCell ref="B2:G2"/>
    <mergeCell ref="B4:G4"/>
    <mergeCell ref="E8:G8"/>
    <mergeCell ref="E9:G9"/>
    <mergeCell ref="C40:E40"/>
    <mergeCell ref="D34:E34"/>
    <mergeCell ref="D26:E26"/>
    <mergeCell ref="C38:E38"/>
    <mergeCell ref="C39:E39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giaH30TG/JJKUydc1ALSJ9KGP5YWhXJ/WjIJxrnM1fU=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dc/Oa4adxFo6hfOc1RZLXNiGRTTgpIiBGIP3dKZfXsE=</DigestValue>
    </Reference>
  </SignedInfo>
  <SignatureValue>ke+/gaz8Z4zJYwZysV5hlUFWoIvGqqt/8Cm9WEM2Z22G3ARjkmQE7zG/Rwrh1p/xcsa264cDVaXc
Zo0O/7AhdsGt+kbE/8QtVUopLA+qF0aCEExZ1K6fr7TjqHJflaZ7AZ8TD5vlmJ/S7DzStFV6ZWkV
e/l/bH8uMB85NlWfRjChfldmj+WkaLH26e2x+b8+gFPjxzvKlFXwrJAJtv9amHqXU3sYbii52OU4
l+B3bh8ALpTdpfFFdOs0Oa3V5BV9gVk0/CVc2Vip0QpS9VNC9NAyHRI8yHk5n4SkW/iY5+uS2/tS
Ht2GBz4gLMYOVZrA9t3vEM54j6arE5Wb/O/NLA==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Yr0w9ODpIzCYTNkMJphvMUX0Z///AlNZfV1X2xlYqV4=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Jh/kkM1e5AYjykWeUs7VtQi1dxorvHqtbaM1dztSk/k=</DigestValue>
      </Reference>
      <Reference URI="/xl/styles.xml?ContentType=application/vnd.openxmlformats-officedocument.spreadsheetml.styles+xml">
        <DigestMethod Algorithm="http://www.w3.org/2001/04/xmlenc#sha256"/>
        <DigestValue>GKTGfgzQ54foe+NRS2JGzPud5YtQq+ptdv9JP8fnFN4=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RUa4+j4nU+DzpFwcPrJBJaCgqrVCGHWOrxXPx30WcQc=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8iezwfLMhCbnHn0LRazojlU7t+cQaISS753HbWWdJhQ=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2025-07-24T06:55:28Z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2025-07-24T06:55:28Z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2025-05-22T06:59:13Z</cp:lastPrinted>
  <dcterms:created xsi:type="dcterms:W3CDTF">2023-10-19T03:03:06Z</dcterms:created>
  <dcterms:modified xsi:type="dcterms:W3CDTF">2025-07-24T04:18:40Z</dcterms:modified>
</cp:coreProperties>
</file>