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10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62913" calcOnSave="0"/>
</workbook>
</file>

<file path=xl/calcChain.xml><?xml version="1.0" encoding="utf-8"?>
<calcChain xmlns="http://schemas.openxmlformats.org/spreadsheetml/2006/main">
  <c r="F15" i="1" l="1"/>
  <c r="E11" i="1" s="1"/>
  <c r="E12" i="1" l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<sst xmlns="http://schemas.openxmlformats.org/spreadsheetml/2006/main" count="58" uniqueCount="52">
  <si>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</si>
  <si>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</si>
  <si>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</si>
  <si>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</si>
  <si>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</si>
  <si>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</si>
  <si>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</si>
  <si>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</si>
  <si>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</si>
  <si>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</si>
  <si>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</si>
  <si>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</si>
  <si>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</si>
  <si>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</si>
  <si>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</si>
  <si>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</si>
  <si>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</si>
  <si>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</si>
  <si>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</si>
  <si>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</si>
  <si>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</si>
  <si>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</si>
  <si>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</si>
  <si>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</si>
  <si>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</si>
  <si>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</si>
  <si>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</si>
  <si>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</si>
  <si>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</si>
  <si>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</si>
  <si>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</si>
  <si>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</si>
  <si>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</si>
  <si>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</si>
  <si>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</si>
  <si>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</si>
  <si>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</si>
  <si>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</si>
  <si>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</si>
  <si>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</si>
  <si>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</si>
  <si>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</si>
  <si>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</si>
  <si>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</si>
  <si>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</si>
  <si>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</si>
  <si>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</si>
  <si>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</si>
  <si>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</si>
  <si>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between Market Value per Fund Certificate and NAV per Fund Certificate</t>
    </r>
  </si>
  <si>
    <t xml:space="preserve">          Vũ Minh Hồng</t>
  </si>
  <si>
    <t xml:space="preserve">          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</si>
</sst>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1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1" fillId="2" borderId="11" xfId="3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abSelected="1" view="pageBreakPreview" topLeftCell="A13" zoomScale="85" zoomScaleNormal="85" zoomScaleSheetLayoutView="85" workbookViewId="0">
      <selection activeCell="F19" sqref="F19 F21 F23 F28 F30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6" t="s">
        <v>0</v>
      </c>
      <c r="C1" s="116"/>
      <c r="D1" s="116"/>
      <c r="E1" s="116"/>
      <c r="F1" s="116"/>
      <c r="G1" s="116"/>
    </row>
    <row r="2" spans="2:8" ht="40.5" customHeight="1">
      <c r="B2" s="117" t="s">
        <v>1</v>
      </c>
      <c r="C2" s="117"/>
      <c r="D2" s="117"/>
      <c r="E2" s="117"/>
      <c r="F2" s="117"/>
      <c r="G2" s="117"/>
    </row>
    <row r="3" spans="2:8">
      <c r="G3" s="2"/>
    </row>
    <row r="4" spans="2:8" ht="19.5" customHeight="1">
      <c r="B4" s="118" t="s">
        <v>2</v>
      </c>
      <c r="C4" s="118"/>
      <c r="D4" s="118"/>
      <c r="E4" s="118"/>
      <c r="F4" s="118"/>
      <c r="G4" s="118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9" t="s">
        <v>5</v>
      </c>
      <c r="F8" s="119"/>
      <c r="G8" s="119"/>
    </row>
    <row r="9" spans="2:8" s="12" customFormat="1" ht="34.5" customHeight="1">
      <c r="B9" s="9">
        <v>2</v>
      </c>
      <c r="C9" s="10"/>
      <c r="D9" s="11" t="s">
        <v>6</v>
      </c>
      <c r="E9" s="120" t="s">
        <v>7</v>
      </c>
      <c r="F9" s="120"/>
      <c r="G9" s="120"/>
    </row>
    <row r="10" spans="2:8" s="12" customFormat="1" ht="34.5" customHeight="1">
      <c r="B10" s="9">
        <v>3</v>
      </c>
      <c r="C10" s="10"/>
      <c r="D10" s="11" t="s">
        <v>8</v>
      </c>
      <c r="E10" s="115" t="s">
        <v>9</v>
      </c>
      <c r="F10" s="115"/>
      <c r="G10" s="115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45911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45911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2" t="s">
        <v>14</v>
      </c>
      <c r="D14" s="113"/>
      <c r="E14" s="114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45910</v>
      </c>
      <c r="G15" s="27">
        <v>45903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6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v>72838891035</v>
      </c>
      <c r="G18" s="35">
        <v>68429922886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v>16050.94</v>
      </c>
      <c r="G20" s="37">
        <v>15046.99</v>
      </c>
    </row>
    <row r="21" spans="2:7" ht="33" customHeight="1">
      <c r="B21" s="28">
        <v>2</v>
      </c>
      <c r="C21" s="100" t="s">
        <v>22</v>
      </c>
      <c r="D21" s="101"/>
      <c r="E21" s="106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79301544255</v>
      </c>
      <c r="G22" s="39">
        <v>72838891035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15010.09</v>
      </c>
      <c r="G24" s="37">
        <v>16050.94</v>
      </c>
    </row>
    <row r="25" spans="2:7" ht="35.1" customHeight="1">
      <c r="B25" s="28">
        <v>3</v>
      </c>
      <c r="C25" s="100" t="s">
        <v>23</v>
      </c>
      <c r="D25" s="101"/>
      <c r="E25" s="106"/>
      <c r="F25" s="40">
        <v>6462653220</v>
      </c>
      <c r="G25" s="41">
        <v>4408968149</v>
      </c>
    </row>
    <row r="26" spans="2:7" ht="35.1" customHeight="1">
      <c r="B26" s="42">
        <v>3.1</v>
      </c>
      <c r="C26" s="43"/>
      <c r="D26" s="110" t="s">
        <v>24</v>
      </c>
      <c r="E26" s="111"/>
      <c r="F26" s="40">
        <v>-4722059014</v>
      </c>
      <c r="G26" s="41">
        <v>4702690793</v>
      </c>
    </row>
    <row r="27" spans="2:7" ht="35.1" customHeight="1">
      <c r="B27" s="42">
        <v>3.2</v>
      </c>
      <c r="C27" s="44"/>
      <c r="D27" s="110" t="s">
        <v>25</v>
      </c>
      <c r="E27" s="111"/>
      <c r="F27" s="40">
        <v>11184712234</v>
      </c>
      <c r="G27" s="41">
        <v>-293722644</v>
      </c>
    </row>
    <row r="28" spans="2:7" ht="35.1" customHeight="1">
      <c r="B28" s="42">
        <v>3.3</v>
      </c>
      <c r="C28" s="45"/>
      <c r="D28" s="110" t="s">
        <v>26</v>
      </c>
      <c r="E28" s="111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6"/>
      <c r="F29" s="36">
        <v>-1040.8499999999999</v>
      </c>
      <c r="G29" s="37">
        <v>1003.95</v>
      </c>
    </row>
    <row r="30" spans="2:7" ht="35.1" customHeight="1">
      <c r="B30" s="48">
        <v>5</v>
      </c>
      <c r="C30" s="100" t="s">
        <v>28</v>
      </c>
      <c r="D30" s="101"/>
      <c r="E30" s="101"/>
      <c r="F30" s="90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79301544255</v>
      </c>
      <c r="G31" s="51">
        <v>78411849470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55110172813</v>
      </c>
      <c r="G32" s="51">
        <v>55110172813</v>
      </c>
    </row>
    <row r="33" spans="2:7" ht="32.25" customHeight="1">
      <c r="B33" s="48">
        <v>6</v>
      </c>
      <c r="C33" s="107" t="s">
        <v>48</v>
      </c>
      <c r="D33" s="108"/>
      <c r="E33" s="109"/>
      <c r="F33" s="52"/>
      <c r="G33" s="39"/>
    </row>
    <row r="34" spans="2:7" ht="16.5" customHeight="1">
      <c r="B34" s="42">
        <v>6.1</v>
      </c>
      <c r="C34" s="89"/>
      <c r="D34" s="92" t="s">
        <v>45</v>
      </c>
      <c r="E34" s="93"/>
      <c r="F34" s="53"/>
      <c r="G34" s="54"/>
    </row>
    <row r="35" spans="2:7" ht="16.5" customHeight="1">
      <c r="B35" s="42">
        <v>6.2</v>
      </c>
      <c r="C35" s="89"/>
      <c r="D35" s="92" t="s">
        <v>46</v>
      </c>
      <c r="E35" s="93"/>
      <c r="F35" s="55"/>
      <c r="G35" s="56"/>
    </row>
    <row r="36" spans="2:7" ht="16.5" customHeight="1">
      <c r="B36" s="42">
        <v>6.3</v>
      </c>
      <c r="C36" s="89"/>
      <c r="D36" s="92" t="s">
        <v>47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6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6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6"/>
      <c r="F40" s="38"/>
      <c r="G40" s="39"/>
    </row>
    <row r="41" spans="2:7" ht="50.25" customHeight="1">
      <c r="B41" s="97">
        <v>4</v>
      </c>
      <c r="C41" s="100" t="s">
        <v>49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36</v>
      </c>
      <c r="E42" s="103"/>
      <c r="F42" s="60"/>
      <c r="G42" s="61"/>
    </row>
    <row r="43" spans="2:7" ht="32.25" customHeight="1">
      <c r="B43" s="99"/>
      <c r="C43" s="45"/>
      <c r="D43" s="102" t="s">
        <v>37</v>
      </c>
      <c r="E43" s="103"/>
      <c r="F43" s="62"/>
      <c r="G43" s="63"/>
    </row>
    <row r="44" spans="2:7" ht="31.5" customHeight="1">
      <c r="B44" s="97">
        <v>5</v>
      </c>
      <c r="C44" s="100" t="s">
        <v>38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" customHeight="1">
      <c r="B48" s="104" t="s">
        <v>39</v>
      </c>
      <c r="C48" s="104"/>
      <c r="D48" s="104"/>
      <c r="E48" s="70"/>
      <c r="F48" s="105" t="s">
        <v>40</v>
      </c>
      <c r="G48" s="105"/>
    </row>
    <row r="49" spans="2:7" ht="15" customHeight="1">
      <c r="B49" s="91" t="s">
        <v>41</v>
      </c>
      <c r="C49" s="91"/>
      <c r="D49" s="91"/>
      <c r="E49" s="71"/>
      <c r="F49" s="94" t="s">
        <v>42</v>
      </c>
      <c r="G49" s="94"/>
    </row>
    <row r="50" spans="2:7" ht="15.75">
      <c r="B50" s="95"/>
      <c r="C50" s="95"/>
      <c r="D50" s="95"/>
      <c r="E50" s="96"/>
      <c r="F50" s="96"/>
      <c r="G50" s="96"/>
    </row>
    <row r="51" spans="2:7" ht="15.75">
      <c r="B51" s="72"/>
      <c r="C51" s="72"/>
      <c r="D51" s="72"/>
      <c r="E51" s="73"/>
      <c r="F51" s="74"/>
      <c r="G51" s="74"/>
    </row>
    <row r="52" spans="2:7" ht="15.75">
      <c r="B52" s="75"/>
      <c r="C52" s="75"/>
      <c r="D52" s="75"/>
      <c r="E52" s="76"/>
      <c r="F52" s="77"/>
      <c r="G52" s="78"/>
    </row>
    <row r="53" spans="2:7" ht="15.75">
      <c r="B53" s="75"/>
      <c r="C53" s="75"/>
      <c r="D53" s="75"/>
      <c r="E53" s="76"/>
      <c r="F53" s="77"/>
      <c r="G53" s="78"/>
    </row>
    <row r="54" spans="2:7" ht="38.25" customHeight="1">
      <c r="B54" s="79"/>
      <c r="C54" s="79"/>
      <c r="D54" s="79"/>
      <c r="E54" s="76"/>
      <c r="F54" s="77"/>
      <c r="G54" s="78"/>
    </row>
    <row r="55" spans="2:7" ht="15.75">
      <c r="B55" s="69"/>
      <c r="C55" s="80"/>
      <c r="D55" s="69"/>
      <c r="E55" s="76"/>
      <c r="F55" s="77"/>
      <c r="G55" s="78"/>
    </row>
    <row r="56" spans="2:7" ht="15.75">
      <c r="B56" s="81" t="s">
        <v>43</v>
      </c>
      <c r="C56" s="69"/>
      <c r="D56" s="81"/>
      <c r="E56" s="82"/>
      <c r="F56" s="81" t="s">
        <v>44</v>
      </c>
      <c r="G56" s="81"/>
    </row>
    <row r="57" spans="2:7" ht="15.75">
      <c r="B57" s="83" t="s">
        <v>50</v>
      </c>
    </row>
    <row r="58" spans="2:7" ht="15.75" customHeight="1">
      <c r="B58" s="84" t="s">
        <v>51</v>
      </c>
      <c r="C58" s="75"/>
      <c r="D58" s="75"/>
      <c r="E58" s="85"/>
      <c r="F58" s="86"/>
      <c r="G58" s="87"/>
    </row>
    <row r="59" spans="2:7" ht="15.75" customHeight="1">
      <c r="B59" s="84"/>
      <c r="C59" s="79"/>
      <c r="D59" s="79"/>
      <c r="E59" s="88"/>
      <c r="F59" s="86"/>
      <c r="G59" s="87"/>
    </row>
  </sheetData>
  <mergeCells count="46">
    <mergeCell ref="C40:E40"/>
    <mergeCell ref="D34:E34"/>
    <mergeCell ref="D26:E26"/>
    <mergeCell ref="C38:E38"/>
    <mergeCell ref="C39:E39"/>
    <mergeCell ref="E10:G10"/>
    <mergeCell ref="B1:G1"/>
    <mergeCell ref="B2:G2"/>
    <mergeCell ref="B4:G4"/>
    <mergeCell ref="E8:G8"/>
    <mergeCell ref="E9:G9"/>
    <mergeCell ref="C14:E14"/>
    <mergeCell ref="C16:E16"/>
    <mergeCell ref="C17:E17"/>
    <mergeCell ref="D18:E18"/>
    <mergeCell ref="D19:E19"/>
    <mergeCell ref="D20:E20"/>
    <mergeCell ref="C21:E21"/>
    <mergeCell ref="D32:E32"/>
    <mergeCell ref="C33:E33"/>
    <mergeCell ref="C37:E37"/>
    <mergeCell ref="D27:E27"/>
    <mergeCell ref="D28:E28"/>
    <mergeCell ref="C29:E29"/>
    <mergeCell ref="C30:E30"/>
    <mergeCell ref="D31:E31"/>
    <mergeCell ref="D22:E22"/>
    <mergeCell ref="D23:E23"/>
    <mergeCell ref="D24:E24"/>
    <mergeCell ref="C25:E25"/>
    <mergeCell ref="B49:D49"/>
    <mergeCell ref="D35:E35"/>
    <mergeCell ref="D36:E36"/>
    <mergeCell ref="F49:G49"/>
    <mergeCell ref="B50:D50"/>
    <mergeCell ref="E50:G50"/>
    <mergeCell ref="B44:B46"/>
    <mergeCell ref="C44:E44"/>
    <mergeCell ref="D45:E45"/>
    <mergeCell ref="D46:E46"/>
    <mergeCell ref="B48:D48"/>
    <mergeCell ref="F48:G48"/>
    <mergeCell ref="B41:B43"/>
    <mergeCell ref="C41:E41"/>
    <mergeCell ref="D42:E42"/>
    <mergeCell ref="D43:E43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yKpgnEdlvKy/SK6vT8cZQ3pjYew=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PjEZHocHt9/fYLowc4DutLwOOlk=</DigestValue>
    </Reference>
  </SignedInfo>
  <SignatureValue>m74r7TystVolUu2axZlpLMRWA/IK6Y/K8kF1MTcEflJvtNPd5p1jSCgpu2l/t+W+jau+fSeJE+fL
8um3/yFggejnU2eMF70DxL7+JmQidPw//QiTnxBUh3pGz+n1nG2JTex343rppmQZ65TIOlQFeyfL
aAJMAKZZslF58S8fbxMP9KXtEHsoA6r5QexGEXfkdvgrm6RDT30sqRuiMzsUTubmcFVfRBXONEzN
l+HYVN8RQzBXUmkm03mobH0rRpDDYv/E1D/87Fk6pAs+ngsshYGv674aSQotbGzNiru8WhTFus6i
npZ2/9TJEAP1T6omLQXu5Yrg7kwVZTjSXUdQ4g==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GeIHCHIE1v8WR7roVexXSMuZLC4=</DigestValue>
      </Reference>
      <Reference URI="/xl/styles.xml?ContentType=application/vnd.openxmlformats-officedocument.spreadsheetml.styles+xml">
        <DigestMethod Algorithm="http://www.w3.org/2000/09/xmldsig#sha1"/>
        <DigestValue>x2eZqHRLchP9/LYzx8TTArJNo0o=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tynSMnWJSQIsd9YpBs+MF5vmJLg=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W7IMTTJcsz9OVBPSRZr97XmOGmU=</DigestValue>
      </Reference>
      <Reference URI="/xl/calcChain.xml?ContentType=application/vnd.openxmlformats-officedocument.spreadsheetml.calcChain+xml">
        <DigestMethod Algorithm="http://www.w3.org/2000/09/xmldsig#sha1"/>
        <DigestValue>yi8mZ5t5z8tpCcx6lIMgOdT6vSw=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PsKEP4ZkezZoolw2AKSPa9ENUwM=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2025-09-11T06:37:27Z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2025-09-11T06:37:27Z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2025-05-22T06:59:13Z</cp:lastPrinted>
  <dcterms:created xsi:type="dcterms:W3CDTF">2023-10-19T03:03:06Z</dcterms:created>
  <dcterms:modified xsi:type="dcterms:W3CDTF">2025-09-11T04:27:40Z</dcterms:modified>
</cp:coreProperties>
</file>